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mc:AlternateContent xmlns:mc="http://schemas.openxmlformats.org/markup-compatibility/2006">
    <mc:Choice Requires="x15">
      <x15ac:absPath xmlns:x15ac="http://schemas.microsoft.com/office/spreadsheetml/2010/11/ac" url="/Users/jmgomez1/Desktop/Informe Gestión/"/>
    </mc:Choice>
  </mc:AlternateContent>
  <xr:revisionPtr revIDLastSave="0" documentId="8_{04D9D980-1CA3-9744-8457-C02A40AD8D45}" xr6:coauthVersionLast="47" xr6:coauthVersionMax="47" xr10:uidLastSave="{00000000-0000-0000-0000-000000000000}"/>
  <bookViews>
    <workbookView xWindow="0" yWindow="500" windowWidth="28640" windowHeight="15760" firstSheet="1" activeTab="1" xr2:uid="{00000000-000D-0000-FFFF-FFFF00000000}"/>
  </bookViews>
  <sheets>
    <sheet name="Enseñanza - Aprendizaje" sheetId="1" r:id="rId1"/>
    <sheet name="PLAN DE MEJORA" sheetId="7" r:id="rId2"/>
    <sheet name="P01" sheetId="8" r:id="rId3"/>
    <sheet name="P04" sheetId="9" r:id="rId4"/>
    <sheet name="P05" sheetId="10" r:id="rId5"/>
    <sheet name="P06" sheetId="11" r:id="rId6"/>
    <sheet name="P07" sheetId="12" r:id="rId7"/>
  </sheets>
  <definedNames>
    <definedName name="_xlnm.Print_Area" localSheetId="0">'Enseñanza - Aprendizaje'!$A$1:$G$5</definedName>
    <definedName name="_xlnm.Print_Area" localSheetId="1">'PLAN DE MEJORA'!$A$2:$J$28</definedName>
    <definedName name="_xlnm.Print_Titles" localSheetId="0">'Enseñanza - Aprendizaje'!$1:$4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<sst xmlns="http://schemas.openxmlformats.org/spreadsheetml/2006/main" count="449" uniqueCount="325">
  <si>
    <t>INDICADOR</t>
  </si>
  <si>
    <t>2010-2011</t>
  </si>
  <si>
    <t>2011-2012</t>
  </si>
  <si>
    <t>2012-2013</t>
  </si>
  <si>
    <t>2013-2014</t>
  </si>
  <si>
    <t>2014-2015</t>
  </si>
  <si>
    <t>2015-2016</t>
  </si>
  <si>
    <t>2016-2017</t>
  </si>
  <si>
    <t>-</t>
  </si>
  <si>
    <t>CENTRO MÁSTER</t>
  </si>
  <si>
    <t>UCA  MÁSTER</t>
  </si>
  <si>
    <t>CENTRO GRADO</t>
  </si>
  <si>
    <t>UCA GRADO</t>
  </si>
  <si>
    <t>ISGC-P04-05: Tasa de rendimiento</t>
  </si>
  <si>
    <t>ISGC-P04-10: Tasa de eficiencia</t>
  </si>
  <si>
    <t>2017-2018</t>
  </si>
  <si>
    <t xml:space="preserve">1. Objetivo 2018 :  </t>
  </si>
  <si>
    <t>Facilitar la consecución de los objetivos formativos y adquisición de las competencias definidas en los títulos del centro mediante la planificación y el despliegue de actividades formativas adecuadas así como su coordinación.</t>
  </si>
  <si>
    <t>P08: Satisfacción del alumnado con la coordinación entre los profesores del título</t>
  </si>
  <si>
    <t>P08: Satisfacción del PDI con la coordinación entre los profesores del título</t>
  </si>
  <si>
    <t>2017-18</t>
  </si>
  <si>
    <t>2018-19</t>
  </si>
  <si>
    <t>2019-20</t>
  </si>
  <si>
    <t>2020-21</t>
  </si>
  <si>
    <t>2021-22</t>
  </si>
  <si>
    <t>DESCRIPCIÓN DEL OBJETIVO A ALCANZAR</t>
  </si>
  <si>
    <t>ACCIONES DE MEJORA A DESARROLLAR</t>
  </si>
  <si>
    <t>RESPONSABLE</t>
  </si>
  <si>
    <t>PRIORIDAD</t>
  </si>
  <si>
    <t>CALENDARIO IMPLANTACION</t>
  </si>
  <si>
    <t>INDICADOR SEGUIMIENTO (EN SU CASO)</t>
  </si>
  <si>
    <t>CUMPLIMIENTO INDICADOR</t>
  </si>
  <si>
    <t>RETO</t>
  </si>
  <si>
    <t>OBJETIVO UCA</t>
  </si>
  <si>
    <t>OBJETIVO PEUCA 1. INNOVAR, REDISEÑAR Y ACTUALIZAR NUESTRA OFERTA FORMATIVA PARA ADAPTARLA A LAS NECESIDADES SOCIALES Y ECONÓMICAS DE NUESTRO ENTORNO</t>
  </si>
  <si>
    <t>AMBITO</t>
  </si>
  <si>
    <t>ENSEÑANZA Y APRENDIZAJE</t>
  </si>
  <si>
    <t>OC 1. Potenciar las relaciones con empresas, administraciones, colegios profesionales, asociaciones profesionales o estudiantiles (AsBan) y redes empresariales (Red Vitivin) para dar a conocer los egresados que salen de nuestros títulos.</t>
  </si>
  <si>
    <t>Establecer flujos de comunicación constantes con los grupos de interés en la futura empleabilidad de nuestros egresados para favorecer la inserción laboral de éstos.</t>
  </si>
  <si>
    <t>Incrementar el número de contratos de los egresados de la Facultad, y por ende, el índice de inserción profesional de éstos en un 20%.</t>
  </si>
  <si>
    <t>Vicedecana de Estudiantes y Relaciones Institucionales</t>
  </si>
  <si>
    <t>2022-2025</t>
  </si>
  <si>
    <t xml:space="preserve">Nivel de ejecución (Diseño, puesta en marcha, seguimiento y evaluación, cumplimiento según resultados y evidencias).
Número de convenios firmados para la colaboración en materia de inserción laboral.
Número de egresados que hayan encontrado trabajo. ISGC-P07-05, ISGC-P07-06, ISGC-P07-07
</t>
  </si>
  <si>
    <t>Organización de jornadas, encuentros y sesiones formativas para los alumnos de últimos cursos y egresados recientes en colaboración con empresas, colegios y asociaciones profesionales.</t>
  </si>
  <si>
    <t>Aumentar en un 25% el grado de satisfacción del alumnado con los programas y actividades de orientación profesional a un</t>
  </si>
  <si>
    <t>Coordinadores de titulaciones. Vicedecana de Estudiantes y Relaciones Institucionales</t>
  </si>
  <si>
    <t>Nivel de ejecución (Diseño, puesta en marcha, seguimiento y evaluación, cumplimiento según resultados y evidencias).
Número de actividades organizadas y celebradas. 
ISGC-P06-08</t>
  </si>
  <si>
    <t>Con las actuaciones realizadas se ha pasado de un valor de 2,55 en el curso 20/21 a un valor de 2,74 para el curso 21/22 en el indicador ISGC-P06-08 (Grado de satisfacción del alumnado con los programas y actividades de orientación profesional)</t>
  </si>
  <si>
    <t>Firma del convenio de colaboración con Vitivin. Creación del Forum Vinivium 2021 para alumnos del Grado en Enología.</t>
  </si>
  <si>
    <t>Decano. Vicedecano de Ordenación Académica y Planificación</t>
  </si>
  <si>
    <t>Nivel de ejecución (Diseño, puesta en marcha, seguimiento y evaluación, cumplimiento según resultados y evidencias).
ISGC-P06-08</t>
  </si>
  <si>
    <t>Mantener reuniones para explorar la posibilidad de implantar la formación dual en algunos de los títulos existentes en la Facultad de Ciencias.</t>
  </si>
  <si>
    <r>
      <t xml:space="preserve">OC 2. </t>
    </r>
    <r>
      <rPr>
        <sz val="11"/>
        <color theme="1"/>
        <rFont val="Calibri"/>
        <family val="2"/>
        <scheme val="minor"/>
      </rPr>
      <t>Dar publicidad en la web del centro a las empresas que colaboran de forma activa con la Facultad (prácticas en empresas, TFG/TFM, proyectos de investigación,..)</t>
    </r>
  </si>
  <si>
    <t>Creación de un apartado específico en la web de la Facultad para empresas colaboradoras y actuaciones formativas conjuntas.</t>
  </si>
  <si>
    <t>Visibilizar la colaboración entre empresas y la Facultad en acciones formativas conjuntas. Incremento del 25% en el indicador de satisfacción con las actuaciones en materia de orientación profesional.</t>
  </si>
  <si>
    <t>Vicedecana de Estudiantes y Relaciones Institucionales. Vicedecano de Infraestructuras</t>
  </si>
  <si>
    <t>Nivel de ejecución (Diseño, puesta en marcha, seguimiento y evaluación, cumplimiento según resultados y evidencias).
Número de empresas que se han sumado a la iniciativa.
Número de actuaciones formativas celebradas.
ISGC-P06-08</t>
  </si>
  <si>
    <r>
      <t xml:space="preserve">OC 3 </t>
    </r>
    <r>
      <rPr>
        <sz val="11"/>
        <color theme="1"/>
        <rFont val="Calibri"/>
        <family val="2"/>
        <scheme val="minor"/>
      </rPr>
      <t>Establecer convenios y acuerdos de cooperación para fomentar la formación dual de los alumnos de la Facultad</t>
    </r>
  </si>
  <si>
    <r>
      <t xml:space="preserve">OC 4 </t>
    </r>
    <r>
      <rPr>
        <sz val="10"/>
        <color theme="1"/>
        <rFont val="Calibri"/>
        <family val="2"/>
        <scheme val="minor"/>
      </rPr>
      <t>Fomentar la cotutela internacional de TFG/TFM.</t>
    </r>
  </si>
  <si>
    <t>Incluir en los acuerdos académicos de movilidad de los alumnos de grado/máster la posibilidad de realizar el TFG/TFM en cotutela con tutores de las universidades de origen y destino.</t>
  </si>
  <si>
    <t>Incrementar el número TFG/TFM en cotutela con las universidades con las que se tienen acuerdos de movilidad</t>
  </si>
  <si>
    <t>Coordinadores de movilidad y de TFG/TFM. Vicedecana de Estudiantes y Relaciones Institucionales</t>
  </si>
  <si>
    <t>Nivel de ejecución (Diseño, puesta en marcha, seguimiento y evaluación, cumplimiento según resultados y evidencias). Número de TFG/TFM realizados en cotutela. ISGC-P04-09. ISGC-P04-11.</t>
  </si>
  <si>
    <t>OC 5 Promover acuerdos académicos de reconocimiento de asignaturas aplicables en programas de movilidad para incrementar la internacionalización</t>
  </si>
  <si>
    <t>Revisar acuerdos académicos con propuestas de reconocimiento flexibles y ligadas a asignaturas de formación adaptable que se adapten a las necesidades formativas de los alumnos de la Facultad</t>
  </si>
  <si>
    <t>Aumentar el grado de internacionalización de los títulos elevando las tasas de movilidad, para llegar al 2%.</t>
  </si>
  <si>
    <t>Coordinadores académicos erasmus. Vicedecana de Estudiantes y Relaciones Institucionales.</t>
  </si>
  <si>
    <t>Nivel de ejecución (Diseño, puesta en marcha, seguimiento y evaluación, cumplimiento según resultados y evidencias). Número de acuerdos revisados. ISGC-P04-09.</t>
  </si>
  <si>
    <t>OBJETIVO 2. CONSEGUIR LOS NIVELES MÁS ALTOS DE CALIDAD EN NUESTRA OFERTA FORMATIVA PROPIA Y REGLADA</t>
  </si>
  <si>
    <t>OC 6 Promover la consecución de la acreditación institucional de la Facultad</t>
  </si>
  <si>
    <t>Participar en el programa de acreditación institucional IMPLANTA.</t>
  </si>
  <si>
    <t>Conseguir la acreditación institucional</t>
  </si>
  <si>
    <t>Decano.</t>
  </si>
  <si>
    <t>Nivel de ejecución (Diseño, puesta en marcha, seguimiento y evaluación, cumplimiento según resultados y evidencias).</t>
  </si>
  <si>
    <t>OC 7. Participar en los programas de sellos internacionales y/o máxima acreditación internacional de los títulos que se imparten en la Facultad de Ciencias.</t>
  </si>
  <si>
    <t>OC 8. Potenciar la coordinación horizontal y vertical en los títulos de la Facultad para la mejora de las tasas.</t>
  </si>
  <si>
    <t>OC 9. Difundir la oferta formativa de grado y posgrado de la Facultad.</t>
  </si>
  <si>
    <t>Participar en el programa de sellos internacionales de ANECA para el Grado en Química</t>
  </si>
  <si>
    <t>Solicitar la participación en el sello y su consecución</t>
  </si>
  <si>
    <t>Decano. Coordinador del Grado en Química</t>
  </si>
  <si>
    <t>Analizar los factores que dificultan la consecución de adecuadas tasas de graduación, éxito, rendimiento y abandono en los títulos de grado y máster de la Facultad que así lo requieran</t>
  </si>
  <si>
    <t>Incrementar las tasas de graduación, éxito, rendimiento y abandono de los títulos que están por debajo</t>
  </si>
  <si>
    <t>Decano. Vicedecano de Ordenación Académica y Planificación. Coordinadores de titulaciones</t>
  </si>
  <si>
    <t>Nivel de ejecución (Diseño, puesta en marcha, seguimiento y evaluación, cumplimiento según resultados y evidencias). Indicadores de tasas: ISGC-P04-01, ISGC-P04-02, ISGC-P04-03, ISGC-P04-04, ISGC-P04-04, ISGC-P04-05, ISGC-P04-06.</t>
  </si>
  <si>
    <t>Realizar un seguimiento de aquellas asignaturas con bajas tasas de éxito, para establecer un plan de actuación encaminado a mejorarlas</t>
  </si>
  <si>
    <t>Diseñar actuaciones concretas para estas asignaturas</t>
  </si>
  <si>
    <t>Decano. Coordinadores de titulaciones</t>
  </si>
  <si>
    <t>Nivel de ejecución (Diseño, puesta en marcha, seguimiento y evaluación, cumplimiento según resultados y evidencias). ISGC-P04-02</t>
  </si>
  <si>
    <t>Establecer estrategias de orientación académica para aumentar las tasas académicas de los títulos</t>
  </si>
  <si>
    <t>Incremento de un 25% en el grado de satisfacción de los alumnos con los programas y actividades de orientación académica.</t>
  </si>
  <si>
    <t>Coordinadora PROA. Coordinadores de titulos</t>
  </si>
  <si>
    <t>Nivel de ejecución (Diseño, puesta en marcha, seguimiento y evaluación, cumplimiento según resultados y evidencias). ISGC-P06-07</t>
  </si>
  <si>
    <t>Establecer un foro de comunicación permanente con los orientadores de centros de secundaria, bachillerato y ciclos formativos de la provincia de Cádiz.</t>
  </si>
  <si>
    <t>Participar en las Jornadas de Orientación Universitaria y/o Ferias, diseñando material publicitario adecuado a la singularidad de nuestras titulaciones</t>
  </si>
  <si>
    <t>Analizar y rediseñar el programa de Clases Aplicadas que se oferta desde la Facultad de Ciencias.</t>
  </si>
  <si>
    <t>Utilizar todos los mecanismos que nos ofrecen las redes y alianzas con otras universidades (SEA-EU, CEIMAR, CeiA3, CEI Patrimonio, Red PIMA, ...) para dar visibilidad a nuestra oferta formativa, así como el programa Erasmus-Formación.</t>
  </si>
  <si>
    <t>Realización de videos singulares de las fortalezas de las titulaciones que se imparten en la Facultad de Ciencias.</t>
  </si>
  <si>
    <t>Establecer un foro de comunicación permanente con los orientadores de centros de secundaria, bachillerato y ciclos formativos de la provincia de Cádiz</t>
  </si>
  <si>
    <t xml:space="preserve">Decano. </t>
  </si>
  <si>
    <t>Nivel de ejecución (Diseño, puesta en marcha, seguimiento y evaluación, cumplimiento según resultados y evidencias). Número de reuniones celebradas. ISGC-P06-07.</t>
  </si>
  <si>
    <t>Participación en las jornadas de orientación universitaria</t>
  </si>
  <si>
    <t>Nivel de ejecución (Diseño, puesta en marcha, seguimiento y evaluación, cumplimiento según resultados y evidencias). Número de jornadas y actos a los que se ha asistido. ISGC-P06-07.</t>
  </si>
  <si>
    <t>Diseño de un nuevo programa de Clases Aplicadas adaptada a la realidad</t>
  </si>
  <si>
    <t>Decano. Vicedecana de Estudiantes y Relaciones Institucionales</t>
  </si>
  <si>
    <t>Nivel de ejecución (Diseño, puesta en marcha, seguimiento y evaluación, cumplimiento según resultados y evidencias). Número de clases ofertadas. ISGC-P06-07.</t>
  </si>
  <si>
    <t>Incrementar, en un 10%, las movilidades acogidas a los programas Erasmus+ para dar a conocer la oferta formativa de la Facultad</t>
  </si>
  <si>
    <t>Decano</t>
  </si>
  <si>
    <t>Nivel de ejecución (Diseño, puesta en marcha, seguimiento y evaluación, cumplimiento según resultados y evidencias). Númnero de jornadas o reuniones celebradas. ISGC-P04-09.</t>
  </si>
  <si>
    <t>Diseño y puesta en marcha del video institucional</t>
  </si>
  <si>
    <t>Nivel de ejecución (Diseño, puesta en marcha, seguimiento y evaluación, cumplimiento según resultados y evidencias). Número de videos realizados. ISGC-P01-01, ISGC-P01-02, ISGC-P01-03</t>
  </si>
  <si>
    <t>OBJETIVO 4. CONSOLIDAR UN MODELO DE GOBIERNO SOSTENIBLE Y SOCIALMENTE RESPONSABLE.</t>
  </si>
  <si>
    <t>OC 10. Elaboración de Plan Director de la Facultad 2022-2023, alineado con PEUCA3</t>
  </si>
  <si>
    <t>Elaboración, propuesta, aprobación, puesta en marcha, seguimiento y evaluación del Plan Director de la Facultad de Ciencias 2022-2025</t>
  </si>
  <si>
    <t>Aprobación del Plan Director</t>
  </si>
  <si>
    <t>OBJETIVO 5. CONSEGUIR QUE LA TRANSPARENCIA SEA UN VALOR DISTINTIVO Y RELEVANTE EN LA UCA.</t>
  </si>
  <si>
    <t>OC 11. Reforzar la Transparencia en todas las actividades realizadas en la Facultad de Ciencias, a través del Portal de Transparencia UCA</t>
  </si>
  <si>
    <t>OC 12. Rendir cuentas de las actividades de gestión</t>
  </si>
  <si>
    <t>OC 13. Divulgar las titulaciones que se imparten en la Facultad de Ciencias y sus potencialidades</t>
  </si>
  <si>
    <t>Estudiar fórmulas para incluir información específica de las actividades que se realizan en la Facultad y dar publicidad a través del Portal de Transparencia de la UCA</t>
  </si>
  <si>
    <t>Publicación de las actividades en el Portal de Transparencia UCA</t>
  </si>
  <si>
    <t>Nivel de ejecución (Diseño, puesta en marcha, seguimiento y evaluación, cumplimiento según resultados y evidencias). Diseño del protocolo. ISGC-P01-01, ISGC-P01-02, ISGC-P01-03</t>
  </si>
  <si>
    <t>Elaborar el informe anual.</t>
  </si>
  <si>
    <t>Nivel de ejecución (Diseño, puesta en marcha, seguimiento y evaluación, cumplimiento según resultados y evidencias). Inofrme de ejecución. ISGC-P01-01. ISGC-P01-02. ISGC-P01-03</t>
  </si>
  <si>
    <t>Realizar el informe de rendición de cuentas anuales a los órganos de gobierno de la Facultad y de la Universidad de Cádiz</t>
  </si>
  <si>
    <t>Intensificar los programas de divulgación de la Facultad de Ciencias, reforzando los existentes (Semana de la Ciencia y la Tecnología, Ciencias around You,…) o lanzado algunos nuevos (Semana de la Enología)</t>
  </si>
  <si>
    <t>Apoyar y colaborar en las actividades de divulgación y difusión de las titulaciones que se imparten en la Facultad de Ciencias por agentes externos (Olimpiadas, Concursos, Ferias,…)</t>
  </si>
  <si>
    <t>Ejecución y aumento de los programas de divulgación</t>
  </si>
  <si>
    <t>Nivel de ejecución (Diseño, puesta en marcha, seguimiento y evaluación, cumplimiento según resultados y evidencias). Número de actividades realizadas. ISGC-P01-01. ISGC-P01-02. ISGC-P01-03</t>
  </si>
  <si>
    <t>Incrementar la presencia de la Facultad en todas las actividades de divulgación que se nos soliciten</t>
  </si>
  <si>
    <t>Nivel de ejecución (Diseño, puesta en marcha, seguimiento y evaluación, cumplimiento según resultados y evidencias). Número de actividades realizadas. ISGC-P01-01. ISGC-P01-02. ISGC-P01-04</t>
  </si>
  <si>
    <t>OBJETIVO 7. REFORZAR LA IMPORTANCIA DEL PAPEL DE LA UCA EN LA SOCIEDAD.</t>
  </si>
  <si>
    <t>OC 14 Implicar a egresados en programas de divulgación y formación de la Facultad de Ciencias</t>
  </si>
  <si>
    <t>OC 15 Abrir la Facultad de Ciencias a la sociedad para potenciar su conocimiento</t>
  </si>
  <si>
    <t>OC 16. Mejorar la comunicación interna y externa</t>
  </si>
  <si>
    <t>Organizar jornadas y encuentros con egresados de la Facultad de Ciencias para poner en valor la formación que reciben nuestros alumnos y complementar las competencias profesionales.</t>
  </si>
  <si>
    <t>Potenciar las visitas a la Facultad de Ciencias para dar a conocer la oferta formativa de nuestro centro a los grupos de interés (empleadores, familias, instituciones, asociaciones, colegios profesionales, orientadores de centros de secundaria,…)</t>
  </si>
  <si>
    <t>Analizar fórmulas para garantizar el mantenimiento y actualización de la web de la Facultad de Ciencias como herramienta de comunicación interna y externa.</t>
  </si>
  <si>
    <t>Potenciar el uso del canal de noticias en la web de la Facultad</t>
  </si>
  <si>
    <t>Aumentar el número de jornadas y encuentros como parte del Plan de Orientación Profesional (POP)</t>
  </si>
  <si>
    <t>Nivel de ejecución (Diseño, puesta en marcha, seguimiento y evaluación, cumplimiento según resultados y evidencias). Número de jornadas y encuentros realizados.. ISGC-P06-08.</t>
  </si>
  <si>
    <t>Incremento del número de visitas a la Facultad</t>
  </si>
  <si>
    <r>
      <rPr>
        <sz val="8"/>
        <color theme="1"/>
        <rFont val="Calibri"/>
        <family val="2"/>
        <scheme val="minor"/>
      </rPr>
      <t>Nivel de ejecución (Diseño, puesta en marcha, seguimiento y evaluación, cumplimiento según resultados y evidencias).</t>
    </r>
    <r>
      <rPr>
        <sz val="8"/>
        <color theme="1"/>
        <rFont val="Times New Roman"/>
        <family val="1"/>
      </rPr>
      <t xml:space="preserve"> Número de visitas. ISGC-P01-01. ISGC-P01-02. ISGC-P01-03</t>
    </r>
  </si>
  <si>
    <t>Diseño de un programa de mantenimiento continuo de la web de la Facultad</t>
  </si>
  <si>
    <t>Decano. Vicedecano de Infaestructuras</t>
  </si>
  <si>
    <t>Nivel de ejecución (Diseño, puesta en marcha, seguimiento y evaluación, cumplimiento según resultados y evidencias). ISGC-P01-01, ISGC-P01-02, ISGC-P01-03</t>
  </si>
  <si>
    <t>Incrementar el número de noticias publicadas en la web en relación a las actividades de la Facultad</t>
  </si>
  <si>
    <t>Nivel de ejecución (Diseño, puesta en marcha, seguimiento y evaluación, cumplimiento según resultados y evidencias). Número de noticias publicadas. -	Nivel de ejecución (Diseño, puesta en marcha, seguimiento y evaluación, cumplimiento según resultados y evidencias).
-	Número de noticias publicadas.
-	ISGC-P01-01, ISGC-P01-02, ISGC-P01-03</t>
  </si>
  <si>
    <t>Aún no se ha ejecutado esta acción pero eso no quiere decir que no se hayan incrementado el nivel de colaboración con las empresas. De hecho, se ha producido un incremento en el grado de satisfacción del alumnado con los programas y actividades de orientación profesional.</t>
  </si>
  <si>
    <t>No se ha comenzado</t>
  </si>
  <si>
    <t>No se ha conseguido esta acción, se está trabajando en ella.</t>
  </si>
  <si>
    <t>Se ha conseguido un incremento significativo de la movilidad pasando del 1,06%, en el curso 20/21, para la movilidad entrante internacional, al 1,82%, en el curso 21/22. Con respecto a la movilidad saliente internacional, se ha pasado de un 1,14% al 1,82%.</t>
  </si>
  <si>
    <t xml:space="preserve">Durante el curso 21/22 se han llevado a cabo las reuniones preparatorias para participar en este programa, así como la formación específica. </t>
  </si>
  <si>
    <t>No se ha comenzado en el curso 21/22. Se solicitará en el curso 22/23</t>
  </si>
  <si>
    <t>Se ha estado trabajando desde la coordinación de los títulos y se ha conseguido aumentar ligeramente en algunos de ellos.</t>
  </si>
  <si>
    <t>En desarrollo</t>
  </si>
  <si>
    <t>Se ha conseguido aumentar el grado de satisfacción del alumnado pasando de un 2,88 (curso 20/21) a un 2,97 (curso 21/22)</t>
  </si>
  <si>
    <t>Durante el curso 21/22 no ha sido posible llevar a cabo la jornada informativa con los orientadores de los centros de secundaria y bachillerato. Se ha emplazado para el curso 22/23.</t>
  </si>
  <si>
    <t>El centro ha participado activamente en las Jornadas de Orientación Universitaria (JOUs) organizadas por la Dirección General de Acceso.</t>
  </si>
  <si>
    <t>De acuerdo con los datos registrados en el Sistema de Información se ha conseguido un aumento de las movilidades acogidas a los programas Erasmus+. De esta forma, en el curso 20/21 se realizaron 5 movilidades entrantes y 2 salientes; pasando a 16 y 9 respectivamente</t>
  </si>
  <si>
    <t>Actuación no realizada</t>
  </si>
  <si>
    <t>Plan Director 2022-2025 aprobado en sesión de Junta de Facultad de 7 de julio de 2022</t>
  </si>
  <si>
    <t>Se realiza anualmente en Junta de Facultad</t>
  </si>
  <si>
    <t xml:space="preserve">Se han relanzado los programas de Semana de la Ciencia y la Tecnología, Ciencias Around You </t>
  </si>
  <si>
    <t>Se ha colaborado en las Olimpiadas de Química, Matemáticas y Geología</t>
  </si>
  <si>
    <t>Durante el curso 21/22 se han celebrado varias jornadas y/o encuentros con egresados de los títulos de la Facultad como parte del Plan de Orientación Profesional (POP), especialmente en el Grado en Matemáticas y Biotecnología.</t>
  </si>
  <si>
    <t>En el curso 21/22, tras la relajación de las condiciones sanitarias, se han retomado los encuentros y visitas a la Facultad de colectivos: colegios profesionales como el Colegio Oficial de Químicos o el COGITI han realizado presentaciones, se han realizado visitas de colegios de infantil y primaria, y de las familias de alumnos. Esto ha supuesto un incremento en el grado de satisfacción de los grupos de interés con la difusión de la información, a través de los indicadores del SGC.</t>
  </si>
  <si>
    <t>Desde el Decanato se ha realizado un esfuerzo por disponer de un alumno en prácticas en empresa que se encarga del mantenimiento continuo y actualizado de la web de la Facultad.</t>
  </si>
  <si>
    <t>Se ha conseguido un incremento importante del número de noticias en la web de la Facultad pasando de 12 en el curso 20/21 a 21, en el curso 21/22.</t>
  </si>
  <si>
    <t>FACULTAD DE CIENCIAS</t>
  </si>
  <si>
    <t xml:space="preserve">ISGC-P01-01: Grado de satisfacción del alumnado con la información publicada del Título-Centro </t>
  </si>
  <si>
    <t xml:space="preserve">ISGC-P01-02: Grado de satisfacción del PDI con la información publicada del Título-Centro </t>
  </si>
  <si>
    <t>ISGC-P01-03: Grado de satisfacción del PAS con la información publicada de el/los Centro/s</t>
  </si>
  <si>
    <t>ISGC-P04-01: Tasa de rendimiento</t>
  </si>
  <si>
    <t>ISGC-P04-02: Tasa de éxito</t>
  </si>
  <si>
    <t>ISGC-P04-04: Tasa de abandono</t>
  </si>
  <si>
    <t>ISGC-P04-06: Tasa de eficiencia</t>
  </si>
  <si>
    <t>ISGC-P04-07: Duración media de los estudios</t>
  </si>
  <si>
    <t>Duración del grado</t>
  </si>
  <si>
    <t>ISGC-P04-08: Número de plazas de prácticas externas ofertadas sobre el total del alumnado que solicita prácticas externas</t>
  </si>
  <si>
    <t>ISGC-P04-09: Porcentaje de alumnado que participa en programas de movilidad</t>
  </si>
  <si>
    <t>Movilidad entrante internacional</t>
  </si>
  <si>
    <t>Movilidad entrante nacional</t>
  </si>
  <si>
    <t>Movilidad saliente internacional</t>
  </si>
  <si>
    <t>Movilidad saliente nacional</t>
  </si>
  <si>
    <t>ISGC-P04-12: Grado de satisfacción de los tutores académicos con las prácticas externas realizadas por los estudiantes</t>
  </si>
  <si>
    <t>ISGC-P04-14: Grado de satisfacción del alumnado con las prácticas externas realizadas</t>
  </si>
  <si>
    <t>ISGC-P04-15: Grado de satisfacción del alumnado que ha participado en redes de movilidad nacional e internacional, tanto entrantes como salientes</t>
  </si>
  <si>
    <t>69,5%</t>
  </si>
  <si>
    <t>82,9%</t>
  </si>
  <si>
    <t>90%</t>
  </si>
  <si>
    <t>81,5%</t>
  </si>
  <si>
    <t>81,7%</t>
  </si>
  <si>
    <t xml:space="preserve">ISGC-P04-03: Tasa de evaluación (también denominada Tasa de presentados) </t>
  </si>
  <si>
    <t>85,5%</t>
  </si>
  <si>
    <t>92,2%</t>
  </si>
  <si>
    <t>85,3%</t>
  </si>
  <si>
    <t>85,1%</t>
  </si>
  <si>
    <t>24,9%</t>
  </si>
  <si>
    <t>29,4%</t>
  </si>
  <si>
    <t>29,1%</t>
  </si>
  <si>
    <t xml:space="preserve">ISGC-P04-05: Tasa de graduación </t>
  </si>
  <si>
    <t>36,6%</t>
  </si>
  <si>
    <t>36,9%</t>
  </si>
  <si>
    <t>25,7%</t>
  </si>
  <si>
    <t>83,5%</t>
  </si>
  <si>
    <t>84,1%</t>
  </si>
  <si>
    <t>5,37</t>
  </si>
  <si>
    <t>5,22</t>
  </si>
  <si>
    <t>5,45</t>
  </si>
  <si>
    <t>1,03</t>
  </si>
  <si>
    <t>1,16</t>
  </si>
  <si>
    <t>1,08%</t>
  </si>
  <si>
    <t>1,06%</t>
  </si>
  <si>
    <t>1,82%</t>
  </si>
  <si>
    <t>0,92%</t>
  </si>
  <si>
    <t>0,57%</t>
  </si>
  <si>
    <t>1,4%</t>
  </si>
  <si>
    <t>2,7%</t>
  </si>
  <si>
    <t>1,14%</t>
  </si>
  <si>
    <t>0,18%</t>
  </si>
  <si>
    <t>0,65%</t>
  </si>
  <si>
    <t>1,24%</t>
  </si>
  <si>
    <t xml:space="preserve">ISGC-P04-10: Grado de satisfacción del alumnado con la coordinación docente  </t>
  </si>
  <si>
    <t>2,89</t>
  </si>
  <si>
    <t>3,13</t>
  </si>
  <si>
    <t xml:space="preserve">ISGC-P04-11: Grado de satisfacción del alumnado con el proceso para la elección y realización del TFG/TFM </t>
  </si>
  <si>
    <t>3,36</t>
  </si>
  <si>
    <t>3,05</t>
  </si>
  <si>
    <t>4,59</t>
  </si>
  <si>
    <t>4,49</t>
  </si>
  <si>
    <t>4,52</t>
  </si>
  <si>
    <t xml:space="preserve">ISGC-P04-13: Grado de satisfacción de los tutores de las entidades colaboradoras con el desempeño del alumnado en las prácticas externas </t>
  </si>
  <si>
    <t>4,87</t>
  </si>
  <si>
    <t>4,91</t>
  </si>
  <si>
    <t>7,47</t>
  </si>
  <si>
    <t>4,4</t>
  </si>
  <si>
    <t>3,52</t>
  </si>
  <si>
    <t>3,82</t>
  </si>
  <si>
    <t>3,02</t>
  </si>
  <si>
    <t>3,21</t>
  </si>
  <si>
    <t>Facultad de Ciencias</t>
  </si>
  <si>
    <t>ISGC-P05-02: Participación del profesorado en acciones formativas.</t>
  </si>
  <si>
    <t xml:space="preserve">ISGC-P05-03: Participación del profesorado en Proyectos de innovación y mejora docente. </t>
  </si>
  <si>
    <t xml:space="preserve">ISGC-P05-04: Grado de satisfacción global de los estudiantes con la docencia. </t>
  </si>
  <si>
    <t>ISGC-P05-05: Porcentaje de profesores del título que han participado en las convocatorias del programa de evaluación de la actividad docente (Modelo DOCENTIA).</t>
  </si>
  <si>
    <t>ISGC-P05-06: Porcentaje calificaciones "EXCELENTES" obtenidas por los profesores participantes en la evaluación de la actividad docente.</t>
  </si>
  <si>
    <t>ISGC-P05-07: Porcentaje calificaciones "FAVORABLE" obtenidas por los profesores participantes en la evaluación de la actividad docente.</t>
  </si>
  <si>
    <t>ISGC-P06-01: Tasa de adecuación del título</t>
  </si>
  <si>
    <t>54,14%</t>
  </si>
  <si>
    <t>60,84%</t>
  </si>
  <si>
    <t>52,76%</t>
  </si>
  <si>
    <t>ISGC-P06-02: Tasa de ocupación del título</t>
  </si>
  <si>
    <t>96,73%</t>
  </si>
  <si>
    <t>99,25%</t>
  </si>
  <si>
    <t>97,69%</t>
  </si>
  <si>
    <t>ISGC-P06-03: Tasa de preferencia del título</t>
  </si>
  <si>
    <t>134,55%</t>
  </si>
  <si>
    <t>136,23%</t>
  </si>
  <si>
    <t>152,31%</t>
  </si>
  <si>
    <t>ISGC-P06-04: Tasa de renovación del título</t>
  </si>
  <si>
    <t>23,56%</t>
  </si>
  <si>
    <t>22,12%</t>
  </si>
  <si>
    <t>21,66%</t>
  </si>
  <si>
    <t>ISGC-P06-07: Grado de satisfacción del alumnado con los programas y actividades de apoyo y orientación académica</t>
  </si>
  <si>
    <t xml:space="preserve">ISGC-P06-08: Grado de satisfacción del alumnado con los programas y actividades de orientación profesional </t>
  </si>
  <si>
    <t xml:space="preserve">ISGC-P06-09: Grado de satisfacción del alumnado con los recursos materiales e infraestructuras del título </t>
  </si>
  <si>
    <t xml:space="preserve">ISGC-P06-10: Grado de satisfacción del profesorado con los recursos materiales e infraestructuras del título </t>
  </si>
  <si>
    <t>ISGC-P07-12: Número de incidencias docentes recibidas respecto al número de usuarios</t>
  </si>
  <si>
    <t xml:space="preserve">ISGC-P07-11: Número de quejas o reclamaciones recibidas respecto al número de usuarios </t>
  </si>
  <si>
    <t>1,03%</t>
  </si>
  <si>
    <t>0,8%</t>
  </si>
  <si>
    <t>0,07%</t>
  </si>
  <si>
    <t>1,78%</t>
  </si>
  <si>
    <t>0,4%</t>
  </si>
  <si>
    <t xml:space="preserve">ISGC-P07-13: Número de sugerencias recibidas respecto al número de usuarios </t>
  </si>
  <si>
    <t xml:space="preserve">ISGC-P07-14: Número de felicitaciones recibidas respecto al número de usuarios </t>
  </si>
  <si>
    <t>0,55%</t>
  </si>
  <si>
    <t>AÑO DE EGRESO</t>
  </si>
  <si>
    <t>ISGC-P07-01_03. Tasa de respuesta de la encuesta para el análisis de la satisfacción. Egresados</t>
  </si>
  <si>
    <t xml:space="preserve">24,81% </t>
  </si>
  <si>
    <t xml:space="preserve">16,42% </t>
  </si>
  <si>
    <t xml:space="preserve">22,14% </t>
  </si>
  <si>
    <t>ISGC-P07-05: Tasa de inserción profesional en cualquier sector profesional</t>
  </si>
  <si>
    <t>51,52</t>
  </si>
  <si>
    <t>59,09</t>
  </si>
  <si>
    <t>29,03</t>
  </si>
  <si>
    <t>ISGC-P07-06: Tasa  efectiva  de  inserción  profesional en un sector profesional relacionado con los estudios realizados</t>
  </si>
  <si>
    <t>88,24</t>
  </si>
  <si>
    <t>92,31</t>
  </si>
  <si>
    <t>77,78</t>
  </si>
  <si>
    <t xml:space="preserve">ISGC-P07-07: Tasa de autoempleo </t>
  </si>
  <si>
    <t>0</t>
  </si>
  <si>
    <t>15,38</t>
  </si>
  <si>
    <t>ISGC-P07-08: Tasa de inserción con movilidad geográfica</t>
  </si>
  <si>
    <t>76,47</t>
  </si>
  <si>
    <t>61,54</t>
  </si>
  <si>
    <t>55,56</t>
  </si>
  <si>
    <t>ISGC-P07-09: Grado de satisfacción de los egresados con los estudios realizados</t>
  </si>
  <si>
    <t>3,39</t>
  </si>
  <si>
    <t>3,18</t>
  </si>
  <si>
    <t>3,26</t>
  </si>
  <si>
    <t>ISGC-P07-10: Grado de satisfacción de los egresados con las competencias adquiridas en el título</t>
  </si>
  <si>
    <t>3,23</t>
  </si>
  <si>
    <t>3,32</t>
  </si>
  <si>
    <t>ISGC-P07-01_01: Tasa de respuesta de la encuesta para el análisis de la satisfacción. Alumnado</t>
  </si>
  <si>
    <t>15,25%</t>
  </si>
  <si>
    <t>43,6%</t>
  </si>
  <si>
    <t>32,55%</t>
  </si>
  <si>
    <t>ISGC-P07-01_02: Tasa de respuesta de la encuesta para el análisis de la satisfacción. PDI</t>
  </si>
  <si>
    <t>42,07%</t>
  </si>
  <si>
    <t>53,85%</t>
  </si>
  <si>
    <t>47,47%</t>
  </si>
  <si>
    <t>ISGC-P07-02: Grado de satisfacción global del alumnado con el título</t>
  </si>
  <si>
    <t>3,59</t>
  </si>
  <si>
    <t>3,42</t>
  </si>
  <si>
    <t>3,55</t>
  </si>
  <si>
    <t>ISGC-P07-03: Grado de satisfacción global del PDI con el título</t>
  </si>
  <si>
    <t>4,24</t>
  </si>
  <si>
    <t>4,22</t>
  </si>
  <si>
    <t>4,17</t>
  </si>
  <si>
    <t>ISGC-P07-04: Grado de satisfacción global del PAS con el Centro</t>
  </si>
  <si>
    <t>4,1</t>
  </si>
  <si>
    <t>3,86</t>
  </si>
  <si>
    <t>3,89</t>
  </si>
  <si>
    <t>CUADRO DE MANDO - FACULTAD DE CIENCIAS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</si>
</sst>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9"/>
      <name val="Calibri"/>
      <family val="2"/>
      <scheme val="minor"/>
    </font>
    <font>
      <b/>
      <sz val="12"/>
      <color theme="1"/>
      <name val="Calibri"/>
      <family val="2"/>
      <scheme val="minor"/>
    </font>
    <font>
      <sz val="10"/>
      <color indexed="9"/>
      <name val="Arial Narrow"/>
      <family val="2"/>
    </font>
    <font>
      <sz val="11"/>
      <color indexed="8"/>
      <name val="Calibri"/>
      <family val="2"/>
      <scheme val="minor"/>
    </font>
    <font>
      <sz val="9"/>
      <color theme="1"/>
      <name val="Calibri"/>
      <family val="2"/>
    </font>
    <font>
      <sz val="8"/>
      <color theme="1"/>
      <name val="Calibri"/>
      <family val="2"/>
      <scheme val="minor"/>
    </font>
    <font>
      <sz val="8"/>
      <color theme="1"/>
      <name val="Times New Roman"/>
      <family val="1"/>
    </font>
    <font>
      <sz val="8"/>
      <name val="Calibri"/>
      <family val="2"/>
      <scheme val="minor"/>
    </font>
    <font>
      <sz val="10"/>
      <name val="Arial"/>
      <family val="2"/>
    </font>
    <font>
      <sz val="10"/>
      <color rgb="FFFFFFFF"/>
      <name val="Arial"/>
      <family val="2"/>
    </font>
    <font>
      <sz val="10"/>
      <color rgb="FFFFFFFF"/>
      <name val="Arial Narrow"/>
      <family val="2"/>
    </font>
    <font>
      <sz val="10"/>
      <color rgb="FF000000"/>
      <name val="Arial"/>
      <family val="2"/>
    </font>
    <font>
      <b/>
      <sz val="10"/>
      <color rgb="FF000000"/>
      <name val="Arial"/>
      <family val="2"/>
    </font>
    <font>
      <sz val="10"/>
      <color rgb="FF000000"/>
      <name val="Times New Roman"/>
      <family val="1"/>
    </font>
    <font>
      <sz val="10"/>
      <color indexed="9"/>
      <name val="Arial"/>
      <family val="2"/>
    </font>
    <font>
      <sz val="10"/>
      <color indexed="8"/>
      <name val="Arial"/>
      <family val="2"/>
    </font>
    <font>
      <b/>
      <sz val="10"/>
      <color indexed="8"/>
      <name val="Arial"/>
      <family val="2"/>
    </font>
    <font>
      <sz val="10"/>
      <color indexed="8"/>
      <name val="Times New Roman"/>
      <family val="1"/>
    </font>
    <font>
      <b/>
      <sz val="10"/>
      <color indexed="8"/>
      <name val="Arial Narrow"/>
      <family val="2"/>
    </font>
    <font>
      <sz val="14"/>
      <color theme="0"/>
      <name val="Calibri"/>
      <family val="2"/>
      <scheme val="minor"/>
    </font>
    <font>
      <sz val="18"/>
      <color theme="0"/>
      <name val="Calibri (Cuerpo)"/>
    </font>
    <font>
      <b/>
      <sz val="11"/>
      <color theme="4" tint="-0.249977111117893"/>
      <name val="Calibri"/>
      <family val="2"/>
      <scheme val="minor"/>
    </font>
    <font>
      <b/>
      <sz val="11"/>
      <color theme="5"/>
      <name val="Calibri"/>
      <family val="2"/>
      <scheme val="minor"/>
    </font>
    <font>
      <b/>
      <sz val="10"/>
      <color theme="5"/>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2CC"/>
        <bgColor rgb="FFFFF2CC"/>
      </patternFill>
    </fill>
    <fill>
      <patternFill patternType="solid">
        <fgColor rgb="FF003366"/>
        <bgColor rgb="FF000000"/>
      </patternFill>
    </fill>
    <fill>
      <patternFill patternType="solid">
        <fgColor rgb="FFC0C0C0"/>
        <bgColor rgb="FF000000"/>
      </patternFill>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4"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s>
  <cellStyleXfs count="2">
    <xf numFmtId="0" fontId="0" fillId="0" borderId="0"/>
    <xf numFmtId="0" fontId="9" fillId="0" borderId="0"/>
  </cellStyleXfs>
  <cellXfs count="143">
    <xf numFmtId="0" fontId="0" fillId="0" borderId="0" xfId="0"/>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xf numFmtId="0" fontId="2" fillId="3" borderId="1" xfId="0" applyFont="1" applyFill="1" applyBorder="1" applyAlignment="1">
      <alignment horizontal="center" vertical="center" wrapText="1"/>
    </xf>
    <xf numFmtId="0" fontId="3" fillId="2" borderId="0" xfId="0" applyFont="1" applyFill="1"/>
    <xf numFmtId="0" fontId="5" fillId="2" borderId="1" xfId="0" applyFont="1" applyFill="1" applyBorder="1" applyAlignment="1">
      <alignment horizontal="left" vertical="center" wrapText="1"/>
    </xf>
    <xf numFmtId="10" fontId="5" fillId="2" borderId="1"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10" fontId="5" fillId="4" borderId="1" xfId="0" applyNumberFormat="1"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xf numFmtId="0" fontId="7" fillId="2" borderId="0" xfId="0" applyFont="1" applyFill="1" applyAlignment="1">
      <alignment horizontal="center" vertical="center"/>
    </xf>
    <xf numFmtId="0" fontId="7" fillId="2" borderId="0" xfId="0" applyFont="1" applyFill="1" applyAlignment="1">
      <alignment horizontal="left" vertical="center"/>
    </xf>
    <xf numFmtId="10" fontId="6" fillId="4" borderId="1" xfId="0" applyNumberFormat="1" applyFont="1" applyFill="1" applyBorder="1" applyAlignment="1">
      <alignment horizontal="center" vertical="center"/>
    </xf>
    <xf numFmtId="10" fontId="5" fillId="4" borderId="10" xfId="0" applyNumberFormat="1" applyFont="1" applyFill="1" applyBorder="1" applyAlignment="1">
      <alignment horizontal="center" vertical="center"/>
    </xf>
    <xf numFmtId="10" fontId="5" fillId="4" borderId="14" xfId="0" applyNumberFormat="1" applyFont="1" applyFill="1" applyBorder="1" applyAlignment="1">
      <alignment horizontal="center" vertical="center"/>
    </xf>
    <xf numFmtId="10" fontId="5" fillId="2" borderId="1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0" fontId="6" fillId="2" borderId="1" xfId="0" applyNumberFormat="1" applyFont="1" applyFill="1" applyBorder="1" applyAlignment="1">
      <alignment horizontal="center" vertical="center"/>
    </xf>
    <xf numFmtId="0" fontId="5" fillId="2" borderId="10" xfId="0" applyFont="1" applyFill="1" applyBorder="1" applyAlignment="1">
      <alignment horizontal="left" vertical="center" wrapText="1"/>
    </xf>
    <xf numFmtId="164" fontId="5" fillId="2" borderId="10" xfId="0" applyNumberFormat="1" applyFont="1" applyFill="1" applyBorder="1" applyAlignment="1">
      <alignment horizontal="center" vertical="center"/>
    </xf>
    <xf numFmtId="164" fontId="6" fillId="2" borderId="10" xfId="0" applyNumberFormat="1" applyFont="1" applyFill="1" applyBorder="1" applyAlignment="1">
      <alignment horizontal="center" vertical="center"/>
    </xf>
    <xf numFmtId="10" fontId="6" fillId="2" borderId="10" xfId="0" applyNumberFormat="1" applyFont="1" applyFill="1" applyBorder="1" applyAlignment="1">
      <alignment horizontal="center" vertical="center"/>
    </xf>
    <xf numFmtId="10" fontId="6" fillId="2" borderId="11" xfId="0" applyNumberFormat="1" applyFont="1" applyFill="1" applyBorder="1" applyAlignment="1">
      <alignment horizontal="center" vertical="center"/>
    </xf>
    <xf numFmtId="0" fontId="5" fillId="2" borderId="1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 xfId="0" applyFont="1" applyFill="1" applyBorder="1" applyAlignment="1">
      <alignment horizontal="center" vertical="center"/>
    </xf>
    <xf numFmtId="0" fontId="5" fillId="5" borderId="7" xfId="0" applyFont="1" applyFill="1" applyBorder="1" applyAlignment="1">
      <alignment horizontal="center" vertical="center"/>
    </xf>
    <xf numFmtId="0" fontId="5" fillId="4" borderId="10" xfId="0" applyFont="1" applyFill="1" applyBorder="1" applyAlignment="1">
      <alignment horizontal="left" vertical="center" wrapText="1"/>
    </xf>
    <xf numFmtId="0" fontId="5" fillId="4" borderId="14" xfId="0" applyFont="1" applyFill="1" applyBorder="1" applyAlignment="1">
      <alignment horizontal="left" vertical="center" wrapText="1"/>
    </xf>
    <xf numFmtId="10" fontId="6" fillId="4" borderId="10" xfId="0" applyNumberFormat="1" applyFont="1" applyFill="1" applyBorder="1" applyAlignment="1">
      <alignment horizontal="center" vertical="center"/>
    </xf>
    <xf numFmtId="10" fontId="6" fillId="4" borderId="11" xfId="0" applyNumberFormat="1" applyFont="1" applyFill="1" applyBorder="1" applyAlignment="1">
      <alignment horizontal="center" vertical="center"/>
    </xf>
    <xf numFmtId="10" fontId="6" fillId="2" borderId="13" xfId="0" applyNumberFormat="1" applyFont="1" applyFill="1" applyBorder="1" applyAlignment="1">
      <alignment horizontal="center" vertical="center"/>
    </xf>
    <xf numFmtId="10" fontId="6" fillId="4" borderId="13" xfId="0" applyNumberFormat="1" applyFont="1" applyFill="1" applyBorder="1" applyAlignment="1">
      <alignment horizontal="center" vertical="center"/>
    </xf>
    <xf numFmtId="0" fontId="4" fillId="5" borderId="5" xfId="0" applyFont="1" applyFill="1" applyBorder="1" applyAlignment="1">
      <alignment horizontal="center" vertical="center"/>
    </xf>
    <xf numFmtId="0" fontId="4"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10" fontId="5" fillId="5" borderId="9" xfId="0" applyNumberFormat="1" applyFont="1" applyFill="1" applyBorder="1" applyAlignment="1">
      <alignment horizontal="center" vertical="center"/>
    </xf>
    <xf numFmtId="10" fontId="5" fillId="5" borderId="6" xfId="0" applyNumberFormat="1" applyFont="1" applyFill="1" applyBorder="1" applyAlignment="1">
      <alignment horizontal="center" vertical="center"/>
    </xf>
    <xf numFmtId="0" fontId="7" fillId="2" borderId="0" xfId="0" applyFont="1" applyFill="1" applyAlignment="1">
      <alignment vertical="center"/>
    </xf>
    <xf numFmtId="0" fontId="5" fillId="2" borderId="16" xfId="0" applyFont="1" applyFill="1" applyBorder="1" applyAlignment="1">
      <alignment horizontal="left" vertical="center" wrapText="1"/>
    </xf>
    <xf numFmtId="0" fontId="5" fillId="4" borderId="16" xfId="0" applyFont="1" applyFill="1" applyBorder="1" applyAlignment="1">
      <alignment horizontal="left" vertical="center" wrapText="1"/>
    </xf>
    <xf numFmtId="10" fontId="6" fillId="4" borderId="17"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9" fontId="5" fillId="2" borderId="1" xfId="0" applyNumberFormat="1" applyFont="1" applyFill="1" applyBorder="1" applyAlignment="1">
      <alignment horizontal="center" vertical="center"/>
    </xf>
    <xf numFmtId="0" fontId="5" fillId="5" borderId="22" xfId="0" applyFont="1" applyFill="1" applyBorder="1" applyAlignment="1">
      <alignment horizontal="center" vertical="center"/>
    </xf>
    <xf numFmtId="2" fontId="5" fillId="4" borderId="13" xfId="0" applyNumberFormat="1" applyFont="1" applyFill="1" applyBorder="1" applyAlignment="1">
      <alignment horizontal="center" vertical="center"/>
    </xf>
    <xf numFmtId="2" fontId="5" fillId="4" borderId="14" xfId="0" applyNumberFormat="1" applyFont="1" applyFill="1" applyBorder="1" applyAlignment="1">
      <alignment horizontal="center" vertical="center"/>
    </xf>
    <xf numFmtId="2" fontId="5" fillId="4" borderId="15" xfId="0"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2" fontId="6" fillId="4" borderId="13" xfId="0" applyNumberFormat="1" applyFont="1" applyFill="1" applyBorder="1" applyAlignment="1">
      <alignment horizontal="center" vertical="center"/>
    </xf>
    <xf numFmtId="2" fontId="5" fillId="4" borderId="16" xfId="0" applyNumberFormat="1" applyFont="1" applyFill="1" applyBorder="1" applyAlignment="1">
      <alignment horizontal="center" vertical="center"/>
    </xf>
    <xf numFmtId="2" fontId="6" fillId="4" borderId="16" xfId="0" applyNumberFormat="1" applyFont="1" applyFill="1" applyBorder="1" applyAlignment="1">
      <alignment horizontal="center" vertical="center"/>
    </xf>
    <xf numFmtId="2" fontId="6" fillId="4" borderId="17"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2" fontId="6" fillId="2" borderId="13"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2" fontId="5" fillId="2" borderId="16" xfId="0" applyNumberFormat="1" applyFont="1" applyFill="1" applyBorder="1" applyAlignment="1">
      <alignment horizontal="center" vertical="center"/>
    </xf>
    <xf numFmtId="2" fontId="6" fillId="2" borderId="17" xfId="0" applyNumberFormat="1" applyFont="1" applyFill="1" applyBorder="1" applyAlignment="1">
      <alignment horizontal="center" vertical="center"/>
    </xf>
    <xf numFmtId="2" fontId="5" fillId="2" borderId="14" xfId="0" applyNumberFormat="1" applyFont="1" applyFill="1" applyBorder="1" applyAlignment="1">
      <alignment horizontal="center"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1" fillId="4" borderId="18"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16"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6" xfId="0" applyFont="1" applyFill="1" applyBorder="1" applyAlignment="1">
      <alignment horizontal="center" vertical="center"/>
    </xf>
    <xf numFmtId="0" fontId="0" fillId="5" borderId="12" xfId="0" applyFill="1" applyBorder="1" applyAlignment="1">
      <alignment horizontal="center" vertical="center"/>
    </xf>
    <xf numFmtId="0" fontId="0" fillId="5" borderId="8" xfId="0" applyFill="1" applyBorder="1" applyAlignment="1">
      <alignment horizontal="center" vertical="center"/>
    </xf>
    <xf numFmtId="0" fontId="1" fillId="2" borderId="1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0" fillId="0" borderId="0" xfId="0" applyAlignment="1">
      <alignment vertical="center" wrapText="1"/>
    </xf>
    <xf numFmtId="0" fontId="11" fillId="0" borderId="0" xfId="0" applyFont="1"/>
    <xf numFmtId="0" fontId="12" fillId="0" borderId="0" xfId="0" applyFont="1" applyAlignment="1">
      <alignment horizontal="left" vertical="center" indent="2"/>
    </xf>
    <xf numFmtId="0" fontId="10" fillId="7" borderId="23"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4" fillId="8" borderId="24" xfId="0" applyFont="1" applyFill="1" applyBorder="1"/>
    <xf numFmtId="0" fontId="15" fillId="8" borderId="24"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18" fillId="9" borderId="28" xfId="0" applyFont="1" applyFill="1" applyBorder="1" applyAlignment="1">
      <alignment horizontal="left" vertical="center" wrapText="1"/>
    </xf>
    <xf numFmtId="0" fontId="19" fillId="0" borderId="28" xfId="0" applyFont="1" applyBorder="1" applyAlignment="1">
      <alignment horizontal="center" vertical="center" wrapText="1"/>
    </xf>
    <xf numFmtId="0" fontId="17" fillId="9" borderId="29" xfId="0" applyFont="1" applyFill="1" applyBorder="1" applyAlignment="1">
      <alignment horizontal="center" vertical="center" wrapText="1"/>
    </xf>
    <xf numFmtId="0" fontId="17" fillId="9" borderId="30" xfId="0" applyFont="1" applyFill="1" applyBorder="1" applyAlignment="1">
      <alignment horizontal="center" vertical="center" wrapText="1"/>
    </xf>
    <xf numFmtId="0" fontId="17" fillId="9" borderId="28" xfId="0" applyFont="1" applyFill="1" applyBorder="1" applyAlignment="1">
      <alignment horizontal="center" vertical="center" wrapText="1"/>
    </xf>
    <xf numFmtId="0" fontId="0" fillId="10" borderId="31" xfId="0" applyFill="1" applyBorder="1"/>
    <xf numFmtId="0" fontId="20" fillId="10" borderId="32" xfId="0" applyFont="1" applyFill="1" applyBorder="1" applyAlignment="1">
      <alignment horizontal="center" vertical="center" wrapText="1"/>
    </xf>
    <xf numFmtId="0" fontId="20" fillId="10" borderId="31" xfId="0" applyFont="1" applyFill="1" applyBorder="1" applyAlignment="1">
      <alignment horizontal="center" vertical="center" wrapText="1"/>
    </xf>
    <xf numFmtId="0" fontId="8" fillId="10" borderId="31"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2" fillId="11" borderId="34" xfId="0" applyFont="1" applyFill="1" applyBorder="1" applyAlignment="1">
      <alignment horizontal="left" vertical="center" wrapText="1"/>
    </xf>
    <xf numFmtId="0" fontId="22" fillId="11" borderId="35" xfId="0" applyFont="1" applyFill="1" applyBorder="1" applyAlignment="1">
      <alignment horizontal="left" vertical="center" wrapText="1"/>
    </xf>
    <xf numFmtId="0" fontId="23" fillId="0" borderId="35" xfId="0" applyFont="1" applyBorder="1" applyAlignment="1">
      <alignment horizontal="center" vertical="center" wrapText="1"/>
    </xf>
    <xf numFmtId="0" fontId="23" fillId="0" borderId="0" xfId="0" applyFont="1" applyAlignment="1">
      <alignment horizontal="center" vertical="center" wrapText="1"/>
    </xf>
    <xf numFmtId="0" fontId="22" fillId="11" borderId="34" xfId="0" applyFont="1" applyFill="1" applyBorder="1" applyAlignment="1">
      <alignment horizontal="left" vertical="center" wrapText="1"/>
    </xf>
    <xf numFmtId="0" fontId="21" fillId="11" borderId="36" xfId="0" applyFont="1" applyFill="1" applyBorder="1" applyAlignment="1">
      <alignment horizontal="center" vertical="center" wrapText="1"/>
    </xf>
    <xf numFmtId="0" fontId="22" fillId="11" borderId="33" xfId="0" applyFont="1" applyFill="1" applyBorder="1" applyAlignment="1">
      <alignment horizontal="left" vertical="center" wrapText="1"/>
    </xf>
    <xf numFmtId="0" fontId="21" fillId="11" borderId="35" xfId="0" applyFont="1" applyFill="1" applyBorder="1" applyAlignment="1">
      <alignment horizontal="center" vertical="center" wrapText="1"/>
    </xf>
    <xf numFmtId="0" fontId="19" fillId="0" borderId="28" xfId="0" applyNumberFormat="1" applyFont="1" applyBorder="1" applyAlignment="1">
      <alignment horizontal="center" vertical="center" wrapText="1"/>
    </xf>
    <xf numFmtId="0" fontId="20" fillId="10" borderId="31" xfId="0" applyFont="1" applyFill="1" applyBorder="1" applyAlignment="1">
      <alignment horizontal="center" vertical="center" wrapText="1"/>
    </xf>
    <xf numFmtId="0" fontId="22" fillId="11" borderId="35" xfId="0" applyFont="1" applyFill="1" applyBorder="1" applyAlignment="1">
      <alignment horizontal="left" vertical="center" wrapText="1"/>
    </xf>
    <xf numFmtId="0" fontId="20" fillId="10" borderId="37" xfId="0" applyFont="1" applyFill="1" applyBorder="1" applyAlignment="1">
      <alignment horizontal="center" vertical="center" wrapText="1"/>
    </xf>
    <xf numFmtId="0" fontId="20" fillId="10" borderId="35" xfId="0" applyFont="1" applyFill="1" applyBorder="1" applyAlignment="1">
      <alignment horizontal="center" vertical="center" wrapText="1"/>
    </xf>
    <xf numFmtId="0" fontId="24" fillId="12" borderId="35" xfId="0" applyFont="1" applyFill="1" applyBorder="1" applyAlignment="1">
      <alignment horizontal="left" vertical="center" wrapText="1"/>
    </xf>
    <xf numFmtId="0" fontId="23" fillId="12" borderId="35" xfId="0" applyFont="1" applyFill="1" applyBorder="1" applyAlignment="1">
      <alignment horizontal="center" vertical="center" wrapText="1"/>
    </xf>
    <xf numFmtId="0" fontId="20" fillId="10" borderId="38" xfId="0" applyFont="1" applyFill="1" applyBorder="1" applyAlignment="1">
      <alignment horizontal="center" vertical="center" wrapText="1"/>
    </xf>
    <xf numFmtId="0" fontId="25" fillId="13" borderId="0" xfId="0" applyFont="1" applyFill="1" applyAlignment="1">
      <alignment horizontal="center"/>
    </xf>
    <xf numFmtId="0" fontId="26" fillId="13" borderId="0" xfId="0" applyFont="1" applyFill="1" applyAlignment="1">
      <alignment horizontal="center"/>
    </xf>
    <xf numFmtId="0" fontId="27" fillId="6" borderId="25" xfId="0" applyFont="1" applyFill="1" applyBorder="1" applyAlignment="1">
      <alignment horizontal="center" vertical="center" wrapText="1"/>
    </xf>
    <xf numFmtId="0" fontId="27" fillId="6" borderId="26" xfId="0" applyFont="1" applyFill="1" applyBorder="1" applyAlignment="1">
      <alignment horizontal="center" vertical="center"/>
    </xf>
    <xf numFmtId="0" fontId="28" fillId="0" borderId="8"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3"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medicina.uca.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workbookViewId="0"/>
  </sheetViews>
  <sheetFormatPr baseColWidth="10" defaultColWidth="11.5" defaultRowHeight="15" x14ac:dyDescent="0.2"/>
  <cols>
    <col min="1" max="1" width="17.1640625" style="1" customWidth="1"/>
    <col min="2" max="2" width="3" style="2" customWidth="1"/>
    <col min="3" max="3" width="42.33203125" style="2" customWidth="1"/>
    <col min="4" max="11" width="8.33203125" style="3" customWidth="1"/>
    <col min="12" max="22" width="6.83203125" style="3" customWidth="1"/>
    <col min="23" max="16384" width="11.5" style="3"/>
  </cols>
  <sheetData>
    <row r="1" spans="1:11" ht="17.25" customHeight="1" x14ac:dyDescent="0.2">
      <c r="A1" s="40" t="s">
        <v>16</v>
      </c>
      <c r="B1" s="66" t="s">
        <v>17</v>
      </c>
      <c r="C1" s="66"/>
      <c r="D1" s="66"/>
      <c r="E1" s="66"/>
      <c r="F1" s="66"/>
      <c r="G1" s="66"/>
      <c r="H1" s="66"/>
      <c r="I1" s="66"/>
      <c r="J1" s="66"/>
      <c r="K1" s="66"/>
    </row>
    <row r="2" spans="1:11" ht="17.25" customHeight="1" x14ac:dyDescent="0.2">
      <c r="A2" s="12"/>
      <c r="B2" s="66"/>
      <c r="C2" s="66"/>
      <c r="D2" s="66"/>
      <c r="E2" s="66"/>
      <c r="F2" s="66"/>
      <c r="G2" s="66"/>
      <c r="H2" s="66"/>
      <c r="I2" s="66"/>
      <c r="J2" s="66"/>
      <c r="K2" s="66"/>
    </row>
    <row r="4" spans="1:11" s="5" customFormat="1" ht="28.25" customHeight="1" x14ac:dyDescent="0.2">
      <c r="A4" s="87"/>
      <c r="B4" s="88"/>
      <c r="C4" s="4" t="s">
        <v>0</v>
      </c>
      <c r="D4" s="4" t="s">
        <v>1</v>
      </c>
      <c r="E4" s="4" t="s">
        <v>2</v>
      </c>
      <c r="F4" s="4" t="s">
        <v>3</v>
      </c>
      <c r="G4" s="4" t="s">
        <v>4</v>
      </c>
      <c r="H4" s="4" t="s">
        <v>5</v>
      </c>
      <c r="I4" s="4" t="s">
        <v>6</v>
      </c>
      <c r="J4" s="4" t="s">
        <v>7</v>
      </c>
      <c r="K4" s="4" t="s">
        <v>15</v>
      </c>
    </row>
    <row r="5" spans="1:11" ht="5" customHeight="1" thickBot="1" x14ac:dyDescent="0.25">
      <c r="A5" s="35"/>
      <c r="B5" s="36"/>
      <c r="C5" s="37"/>
      <c r="D5" s="38"/>
      <c r="E5" s="38"/>
      <c r="F5" s="38"/>
      <c r="G5" s="39"/>
      <c r="H5" s="39"/>
      <c r="I5" s="39"/>
      <c r="J5" s="39"/>
      <c r="K5" s="39"/>
    </row>
    <row r="6" spans="1:11" x14ac:dyDescent="0.2">
      <c r="A6" s="67" t="s">
        <v>11</v>
      </c>
      <c r="B6" s="68"/>
      <c r="C6" s="29" t="s">
        <v>13</v>
      </c>
      <c r="D6" s="15">
        <v>0.57999999999999996</v>
      </c>
      <c r="E6" s="15">
        <v>0.68899999999999995</v>
      </c>
      <c r="F6" s="15">
        <v>0.77100000000000002</v>
      </c>
      <c r="G6" s="15">
        <v>0.81200000000000006</v>
      </c>
      <c r="H6" s="31">
        <v>0.80469999999999997</v>
      </c>
      <c r="I6" s="31">
        <v>0.79799182570076921</v>
      </c>
      <c r="J6" s="31">
        <v>0.78280000000000005</v>
      </c>
      <c r="K6" s="32">
        <v>0.76470000000000005</v>
      </c>
    </row>
    <row r="7" spans="1:11" x14ac:dyDescent="0.2">
      <c r="A7" s="69"/>
      <c r="B7" s="70"/>
      <c r="C7" s="8" t="s">
        <v>14</v>
      </c>
      <c r="D7" s="9" t="s">
        <v>8</v>
      </c>
      <c r="E7" s="9" t="s">
        <v>8</v>
      </c>
      <c r="F7" s="9" t="s">
        <v>8</v>
      </c>
      <c r="G7" s="9">
        <v>0.96499999999999997</v>
      </c>
      <c r="H7" s="14">
        <v>0.93659999999999999</v>
      </c>
      <c r="I7" s="14">
        <v>0.91219512195121955</v>
      </c>
      <c r="J7" s="14">
        <v>0.91100000000000003</v>
      </c>
      <c r="K7" s="43">
        <v>0.9045239347711731</v>
      </c>
    </row>
    <row r="8" spans="1:11" ht="26" x14ac:dyDescent="0.2">
      <c r="A8" s="69"/>
      <c r="B8" s="70"/>
      <c r="C8" s="8" t="s">
        <v>18</v>
      </c>
      <c r="D8" s="9" t="s">
        <v>8</v>
      </c>
      <c r="E8" s="9" t="s">
        <v>8</v>
      </c>
      <c r="F8" s="44">
        <v>2.69</v>
      </c>
      <c r="G8" s="44">
        <v>2.44</v>
      </c>
      <c r="H8" s="50">
        <v>2.46</v>
      </c>
      <c r="I8" s="50">
        <v>2.73</v>
      </c>
      <c r="J8" s="50">
        <v>2.59</v>
      </c>
      <c r="K8" s="51">
        <v>2.65</v>
      </c>
    </row>
    <row r="9" spans="1:11" ht="27" thickBot="1" x14ac:dyDescent="0.25">
      <c r="A9" s="71"/>
      <c r="B9" s="72"/>
      <c r="C9" s="42" t="s">
        <v>19</v>
      </c>
      <c r="D9" s="16" t="s">
        <v>8</v>
      </c>
      <c r="E9" s="16" t="s">
        <v>8</v>
      </c>
      <c r="F9" s="52">
        <v>2.92</v>
      </c>
      <c r="G9" s="52">
        <v>2.91</v>
      </c>
      <c r="H9" s="53">
        <v>2.91</v>
      </c>
      <c r="I9" s="53">
        <v>3.18</v>
      </c>
      <c r="J9" s="53">
        <v>3.71</v>
      </c>
      <c r="K9" s="54">
        <v>3.45</v>
      </c>
    </row>
    <row r="10" spans="1:11" x14ac:dyDescent="0.2">
      <c r="A10" s="89" t="s">
        <v>9</v>
      </c>
      <c r="B10" s="90"/>
      <c r="C10" s="29" t="s">
        <v>13</v>
      </c>
      <c r="D10" s="15" t="s">
        <v>8</v>
      </c>
      <c r="E10" s="15" t="s">
        <v>8</v>
      </c>
      <c r="F10" s="15">
        <v>0.92</v>
      </c>
      <c r="G10" s="15">
        <v>0.96399999999999997</v>
      </c>
      <c r="H10" s="31">
        <v>0.9385</v>
      </c>
      <c r="I10" s="31">
        <v>0.97309999999999997</v>
      </c>
      <c r="J10" s="31">
        <v>0.82199999999999995</v>
      </c>
      <c r="K10" s="32">
        <v>0.83958591399752258</v>
      </c>
    </row>
    <row r="11" spans="1:11" x14ac:dyDescent="0.2">
      <c r="A11" s="91"/>
      <c r="B11" s="92"/>
      <c r="C11" s="8" t="s">
        <v>14</v>
      </c>
      <c r="D11" s="9" t="s">
        <v>8</v>
      </c>
      <c r="E11" s="9" t="s">
        <v>8</v>
      </c>
      <c r="F11" s="9">
        <v>1</v>
      </c>
      <c r="G11" s="9">
        <v>0.99399999999999999</v>
      </c>
      <c r="H11" s="14">
        <v>0.99139999999999995</v>
      </c>
      <c r="I11" s="14">
        <v>0.996</v>
      </c>
      <c r="J11" s="14">
        <v>0.98360000000000003</v>
      </c>
      <c r="K11" s="34">
        <v>0.90082971157645197</v>
      </c>
    </row>
    <row r="12" spans="1:11" ht="26" x14ac:dyDescent="0.2">
      <c r="A12" s="91"/>
      <c r="B12" s="92"/>
      <c r="C12" s="8" t="s">
        <v>18</v>
      </c>
      <c r="D12" s="9" t="s">
        <v>8</v>
      </c>
      <c r="E12" s="9" t="s">
        <v>8</v>
      </c>
      <c r="F12" s="44">
        <v>2.4700000000000002</v>
      </c>
      <c r="G12" s="44">
        <v>2.46</v>
      </c>
      <c r="H12" s="44">
        <v>2.5299999999999998</v>
      </c>
      <c r="I12" s="44">
        <v>2.61</v>
      </c>
      <c r="J12" s="44">
        <v>2.5</v>
      </c>
      <c r="K12" s="47">
        <v>2.78</v>
      </c>
    </row>
    <row r="13" spans="1:11" ht="27" thickBot="1" x14ac:dyDescent="0.25">
      <c r="A13" s="93"/>
      <c r="B13" s="94"/>
      <c r="C13" s="30" t="s">
        <v>19</v>
      </c>
      <c r="D13" s="16" t="s">
        <v>8</v>
      </c>
      <c r="E13" s="16" t="s">
        <v>8</v>
      </c>
      <c r="F13" s="48">
        <v>2.89</v>
      </c>
      <c r="G13" s="48">
        <v>3.55</v>
      </c>
      <c r="H13" s="48">
        <v>3.18</v>
      </c>
      <c r="I13" s="48">
        <v>3.59</v>
      </c>
      <c r="J13" s="48">
        <v>3.75</v>
      </c>
      <c r="K13" s="49">
        <v>3.55</v>
      </c>
    </row>
    <row r="14" spans="1:11" ht="16" thickBot="1" x14ac:dyDescent="0.25">
      <c r="A14" s="79"/>
      <c r="B14" s="80"/>
      <c r="C14" s="26"/>
      <c r="D14" s="27"/>
      <c r="E14" s="27"/>
      <c r="F14" s="27"/>
      <c r="G14" s="28"/>
      <c r="H14" s="27"/>
      <c r="I14" s="27"/>
      <c r="J14" s="27"/>
      <c r="K14" s="46"/>
    </row>
    <row r="15" spans="1:11" x14ac:dyDescent="0.2">
      <c r="A15" s="73" t="s">
        <v>12</v>
      </c>
      <c r="B15" s="74"/>
      <c r="C15" s="20" t="s">
        <v>13</v>
      </c>
      <c r="D15" s="21">
        <v>0.65671571446077281</v>
      </c>
      <c r="E15" s="21">
        <v>0.7063698192943455</v>
      </c>
      <c r="F15" s="22">
        <v>0.75770401379168839</v>
      </c>
      <c r="G15" s="17">
        <v>0.76100000000000001</v>
      </c>
      <c r="H15" s="23">
        <v>0.72370000000000001</v>
      </c>
      <c r="I15" s="23">
        <v>0.7700055750150715</v>
      </c>
      <c r="J15" s="23">
        <v>0.75829999999999997</v>
      </c>
      <c r="K15" s="24">
        <v>0.74850000000000005</v>
      </c>
    </row>
    <row r="16" spans="1:11" x14ac:dyDescent="0.2">
      <c r="A16" s="75"/>
      <c r="B16" s="76"/>
      <c r="C16" s="6" t="s">
        <v>14</v>
      </c>
      <c r="D16" s="18" t="s">
        <v>8</v>
      </c>
      <c r="E16" s="18" t="s">
        <v>8</v>
      </c>
      <c r="F16" s="18">
        <v>0.94699999999999995</v>
      </c>
      <c r="G16" s="7">
        <v>0.96399999999999997</v>
      </c>
      <c r="H16" s="19">
        <v>0.95199999999999996</v>
      </c>
      <c r="I16" s="19">
        <v>0.92944743972344501</v>
      </c>
      <c r="J16" s="19">
        <v>0.90800000000000003</v>
      </c>
      <c r="K16" s="33">
        <v>0.88527735377460026</v>
      </c>
    </row>
    <row r="17" spans="1:11" ht="26" x14ac:dyDescent="0.2">
      <c r="A17" s="75"/>
      <c r="B17" s="76"/>
      <c r="C17" s="6" t="s">
        <v>18</v>
      </c>
      <c r="D17" s="18" t="s">
        <v>8</v>
      </c>
      <c r="E17" s="18" t="s">
        <v>8</v>
      </c>
      <c r="F17" s="55">
        <v>2.57</v>
      </c>
      <c r="G17" s="56">
        <v>2.58</v>
      </c>
      <c r="H17" s="55">
        <v>2.52</v>
      </c>
      <c r="I17" s="55">
        <v>2.71</v>
      </c>
      <c r="J17" s="55">
        <v>2.61</v>
      </c>
      <c r="K17" s="57">
        <v>2.5</v>
      </c>
    </row>
    <row r="18" spans="1:11" ht="27" thickBot="1" x14ac:dyDescent="0.25">
      <c r="A18" s="77"/>
      <c r="B18" s="78"/>
      <c r="C18" s="41" t="s">
        <v>19</v>
      </c>
      <c r="D18" s="58" t="s">
        <v>8</v>
      </c>
      <c r="E18" s="58" t="s">
        <v>8</v>
      </c>
      <c r="F18" s="58">
        <v>2.96</v>
      </c>
      <c r="G18" s="59">
        <v>3.05</v>
      </c>
      <c r="H18" s="58">
        <v>3.05</v>
      </c>
      <c r="I18" s="58">
        <v>3.15</v>
      </c>
      <c r="J18" s="58">
        <v>3.5</v>
      </c>
      <c r="K18" s="60">
        <v>3.52</v>
      </c>
    </row>
    <row r="19" spans="1:11" x14ac:dyDescent="0.2">
      <c r="A19" s="81" t="s">
        <v>10</v>
      </c>
      <c r="B19" s="82"/>
      <c r="C19" s="20" t="s">
        <v>13</v>
      </c>
      <c r="D19" s="17" t="s">
        <v>8</v>
      </c>
      <c r="E19" s="17" t="s">
        <v>8</v>
      </c>
      <c r="F19" s="17">
        <v>0.83799999999999997</v>
      </c>
      <c r="G19" s="17">
        <v>0.96299999999999997</v>
      </c>
      <c r="H19" s="23">
        <v>0.94669999999999999</v>
      </c>
      <c r="I19" s="23">
        <v>0.84816675861451984</v>
      </c>
      <c r="J19" s="23">
        <v>0.86</v>
      </c>
      <c r="K19" s="24">
        <v>0.83779999999999999</v>
      </c>
    </row>
    <row r="20" spans="1:11" x14ac:dyDescent="0.2">
      <c r="A20" s="83"/>
      <c r="B20" s="84"/>
      <c r="C20" s="6" t="s">
        <v>14</v>
      </c>
      <c r="D20" s="7" t="s">
        <v>8</v>
      </c>
      <c r="E20" s="7" t="s">
        <v>8</v>
      </c>
      <c r="F20" s="45">
        <v>1</v>
      </c>
      <c r="G20" s="7">
        <v>0.996</v>
      </c>
      <c r="H20" s="19">
        <v>0.99370000000000003</v>
      </c>
      <c r="I20" s="19">
        <v>0.99209207260693955</v>
      </c>
      <c r="J20" s="19">
        <v>0.98719999999999997</v>
      </c>
      <c r="K20" s="33">
        <v>0.931635085775111</v>
      </c>
    </row>
    <row r="21" spans="1:11" ht="26" x14ac:dyDescent="0.2">
      <c r="A21" s="83"/>
      <c r="B21" s="84"/>
      <c r="C21" s="6" t="s">
        <v>18</v>
      </c>
      <c r="D21" s="7" t="s">
        <v>8</v>
      </c>
      <c r="E21" s="7" t="s">
        <v>8</v>
      </c>
      <c r="F21" s="56">
        <v>2.59</v>
      </c>
      <c r="G21" s="56">
        <v>2.15</v>
      </c>
      <c r="H21" s="55">
        <v>2.29</v>
      </c>
      <c r="I21" s="55">
        <v>2.34</v>
      </c>
      <c r="J21" s="55">
        <v>2.4700000000000002</v>
      </c>
      <c r="K21" s="57">
        <v>2.71</v>
      </c>
    </row>
    <row r="22" spans="1:11" ht="27" thickBot="1" x14ac:dyDescent="0.25">
      <c r="A22" s="85"/>
      <c r="B22" s="86"/>
      <c r="C22" s="25" t="s">
        <v>19</v>
      </c>
      <c r="D22" s="61" t="s">
        <v>8</v>
      </c>
      <c r="E22" s="61" t="s">
        <v>8</v>
      </c>
      <c r="F22" s="61">
        <v>3.12</v>
      </c>
      <c r="G22" s="61">
        <v>3.15</v>
      </c>
      <c r="H22" s="62">
        <v>3.23</v>
      </c>
      <c r="I22" s="62">
        <v>3.38</v>
      </c>
      <c r="J22" s="62">
        <v>3.64</v>
      </c>
      <c r="K22" s="63">
        <v>3.72</v>
      </c>
    </row>
    <row r="24" spans="1:11" s="11" customFormat="1" ht="16" x14ac:dyDescent="0.2">
      <c r="A24" s="12"/>
      <c r="B24" s="13"/>
      <c r="C24" s="10"/>
    </row>
  </sheetData>
  <mergeCells count="7">
    <mergeCell ref="B1:K2"/>
    <mergeCell ref="A6:B9"/>
    <mergeCell ref="A15:B18"/>
    <mergeCell ref="A14:B14"/>
    <mergeCell ref="A19:B22"/>
    <mergeCell ref="A4:B4"/>
    <mergeCell ref="A10:B13"/>
  </mergeCells>
  <conditionalFormatting sqref="D6:J6">
    <cfRule type="colorScale" priority="150">
      <colorScale>
        <cfvo type="min"/>
        <cfvo type="percentile" val="50"/>
        <cfvo type="max"/>
        <color rgb="FFF8696B"/>
        <color rgb="FFFFEB84"/>
        <color rgb="FF63BE7B"/>
      </colorScale>
    </cfRule>
  </conditionalFormatting>
  <conditionalFormatting sqref="F9:J9">
    <cfRule type="colorScale" priority="138">
      <colorScale>
        <cfvo type="min"/>
        <cfvo type="percentile" val="50"/>
        <cfvo type="max"/>
        <color rgb="FFF8696B"/>
        <color rgb="FFFFEB84"/>
        <color rgb="FF63BE7B"/>
      </colorScale>
    </cfRule>
  </conditionalFormatting>
  <conditionalFormatting sqref="C10">
    <cfRule type="colorScale" priority="146">
      <colorScale>
        <cfvo type="min"/>
        <cfvo type="percentile" val="50"/>
        <cfvo type="max"/>
        <color rgb="FFF8696B"/>
        <color rgb="FFFFEB84"/>
        <color rgb="FF63BE7B"/>
      </colorScale>
    </cfRule>
  </conditionalFormatting>
  <conditionalFormatting sqref="F13:J13">
    <cfRule type="colorScale" priority="145">
      <colorScale>
        <cfvo type="min"/>
        <cfvo type="percentile" val="50"/>
        <cfvo type="max"/>
        <color rgb="FFF8696B"/>
        <color rgb="FFFFEB84"/>
        <color rgb="FF63BE7B"/>
      </colorScale>
    </cfRule>
  </conditionalFormatting>
  <conditionalFormatting sqref="F12:J12">
    <cfRule type="colorScale" priority="143">
      <colorScale>
        <cfvo type="min"/>
        <cfvo type="percentile" val="50"/>
        <cfvo type="max"/>
        <color rgb="FFF8696B"/>
        <color rgb="FFFFEB84"/>
        <color rgb="FF63BE7B"/>
      </colorScale>
    </cfRule>
  </conditionalFormatting>
  <conditionalFormatting sqref="F8:J9">
    <cfRule type="colorScale" priority="140">
      <colorScale>
        <cfvo type="min"/>
        <cfvo type="percentile" val="50"/>
        <cfvo type="max"/>
        <color rgb="FFF8696B"/>
        <color rgb="FFFFEB84"/>
        <color rgb="FF63BE7B"/>
      </colorScale>
    </cfRule>
  </conditionalFormatting>
  <conditionalFormatting sqref="F8:J8">
    <cfRule type="colorScale" priority="139">
      <colorScale>
        <cfvo type="min"/>
        <cfvo type="percentile" val="50"/>
        <cfvo type="max"/>
        <color rgb="FFF8696B"/>
        <color rgb="FFFFEB84"/>
        <color rgb="FF63BE7B"/>
      </colorScale>
    </cfRule>
  </conditionalFormatting>
  <conditionalFormatting sqref="F8:J8">
    <cfRule type="colorScale" priority="137">
      <colorScale>
        <cfvo type="min"/>
        <cfvo type="percentile" val="50"/>
        <cfvo type="max"/>
        <color rgb="FF63BE7B"/>
        <color rgb="FFFFEB84"/>
        <color rgb="FFF8696B"/>
      </colorScale>
    </cfRule>
  </conditionalFormatting>
  <conditionalFormatting sqref="K9">
    <cfRule type="colorScale" priority="127">
      <colorScale>
        <cfvo type="min"/>
        <cfvo type="percentile" val="50"/>
        <cfvo type="max"/>
        <color rgb="FFF8696B"/>
        <color rgb="FFFFEB84"/>
        <color rgb="FF63BE7B"/>
      </colorScale>
    </cfRule>
  </conditionalFormatting>
  <conditionalFormatting sqref="K13">
    <cfRule type="colorScale" priority="134">
      <colorScale>
        <cfvo type="min"/>
        <cfvo type="percentile" val="50"/>
        <cfvo type="max"/>
        <color rgb="FFF8696B"/>
        <color rgb="FFFFEB84"/>
        <color rgb="FF63BE7B"/>
      </colorScale>
    </cfRule>
  </conditionalFormatting>
  <conditionalFormatting sqref="K12">
    <cfRule type="colorScale" priority="132">
      <colorScale>
        <cfvo type="min"/>
        <cfvo type="percentile" val="50"/>
        <cfvo type="max"/>
        <color rgb="FFF8696B"/>
        <color rgb="FFFFEB84"/>
        <color rgb="FF63BE7B"/>
      </colorScale>
    </cfRule>
  </conditionalFormatting>
  <conditionalFormatting sqref="K8:K9">
    <cfRule type="colorScale" priority="129">
      <colorScale>
        <cfvo type="min"/>
        <cfvo type="percentile" val="50"/>
        <cfvo type="max"/>
        <color rgb="FFF8696B"/>
        <color rgb="FFFFEB84"/>
        <color rgb="FF63BE7B"/>
      </colorScale>
    </cfRule>
  </conditionalFormatting>
  <conditionalFormatting sqref="K8">
    <cfRule type="colorScale" priority="128">
      <colorScale>
        <cfvo type="min"/>
        <cfvo type="percentile" val="50"/>
        <cfvo type="max"/>
        <color rgb="FFF8696B"/>
        <color rgb="FFFFEB84"/>
        <color rgb="FF63BE7B"/>
      </colorScale>
    </cfRule>
  </conditionalFormatting>
  <conditionalFormatting sqref="K8">
    <cfRule type="colorScale" priority="126">
      <colorScale>
        <cfvo type="min"/>
        <cfvo type="percentile" val="50"/>
        <cfvo type="max"/>
        <color rgb="FF63BE7B"/>
        <color rgb="FFFFEB84"/>
        <color rgb="FFF8696B"/>
      </colorScale>
    </cfRule>
  </conditionalFormatting>
  <conditionalFormatting sqref="D6:J6">
    <cfRule type="colorScale" priority="59">
      <colorScale>
        <cfvo type="min"/>
        <cfvo type="percentile" val="50"/>
        <cfvo type="max"/>
        <color rgb="FFF8696B"/>
        <color rgb="FFFFEB84"/>
        <color rgb="FF63BE7B"/>
      </colorScale>
    </cfRule>
  </conditionalFormatting>
  <conditionalFormatting sqref="F8:K8">
    <cfRule type="colorScale" priority="57">
      <colorScale>
        <cfvo type="min"/>
        <cfvo type="percentile" val="50"/>
        <cfvo type="max"/>
        <color rgb="FFF8696B"/>
        <color rgb="FFFFEB84"/>
        <color rgb="FF63BE7B"/>
      </colorScale>
    </cfRule>
  </conditionalFormatting>
  <conditionalFormatting sqref="F9:K9">
    <cfRule type="colorScale" priority="56">
      <colorScale>
        <cfvo type="min"/>
        <cfvo type="percentile" val="50"/>
        <cfvo type="max"/>
        <color rgb="FFF8696B"/>
        <color rgb="FFFFEB84"/>
        <color rgb="FF63BE7B"/>
      </colorScale>
    </cfRule>
  </conditionalFormatting>
  <conditionalFormatting sqref="F12:K12">
    <cfRule type="colorScale" priority="53">
      <colorScale>
        <cfvo type="min"/>
        <cfvo type="percentile" val="50"/>
        <cfvo type="max"/>
        <color rgb="FFF8696B"/>
        <color rgb="FFFFEB84"/>
        <color rgb="FF63BE7B"/>
      </colorScale>
    </cfRule>
  </conditionalFormatting>
  <conditionalFormatting sqref="F13:K13">
    <cfRule type="colorScale" priority="52">
      <colorScale>
        <cfvo type="min"/>
        <cfvo type="percentile" val="50"/>
        <cfvo type="max"/>
        <color rgb="FFF8696B"/>
        <color rgb="FFFFEB84"/>
        <color rgb="FF63BE7B"/>
      </colorScale>
    </cfRule>
  </conditionalFormatting>
  <conditionalFormatting sqref="D7:J7">
    <cfRule type="colorScale" priority="48">
      <colorScale>
        <cfvo type="min"/>
        <cfvo type="percentile" val="50"/>
        <cfvo type="max"/>
        <color rgb="FFF8696B"/>
        <color rgb="FFFFEB84"/>
        <color rgb="FF63BE7B"/>
      </colorScale>
    </cfRule>
  </conditionalFormatting>
  <conditionalFormatting sqref="D7:J7">
    <cfRule type="colorScale" priority="49">
      <colorScale>
        <cfvo type="min"/>
        <cfvo type="percentile" val="50"/>
        <cfvo type="max"/>
        <color rgb="FFF8696B"/>
        <color rgb="FFFFEB84"/>
        <color rgb="FF63BE7B"/>
      </colorScale>
    </cfRule>
  </conditionalFormatting>
  <conditionalFormatting sqref="D7:J7">
    <cfRule type="colorScale" priority="45">
      <colorScale>
        <cfvo type="min"/>
        <cfvo type="percentile" val="50"/>
        <cfvo type="max"/>
        <color rgb="FFF8696B"/>
        <color rgb="FFFFEB84"/>
        <color rgb="FF63BE7B"/>
      </colorScale>
    </cfRule>
  </conditionalFormatting>
  <conditionalFormatting sqref="D10:J10">
    <cfRule type="colorScale" priority="40">
      <colorScale>
        <cfvo type="min"/>
        <cfvo type="percentile" val="50"/>
        <cfvo type="max"/>
        <color rgb="FFF8696B"/>
        <color rgb="FFFFEB84"/>
        <color rgb="FF63BE7B"/>
      </colorScale>
    </cfRule>
  </conditionalFormatting>
  <conditionalFormatting sqref="D10:J10">
    <cfRule type="colorScale" priority="39">
      <colorScale>
        <cfvo type="min"/>
        <cfvo type="percentile" val="50"/>
        <cfvo type="max"/>
        <color rgb="FFF8696B"/>
        <color rgb="FFFFEB84"/>
        <color rgb="FF63BE7B"/>
      </colorScale>
    </cfRule>
  </conditionalFormatting>
  <conditionalFormatting sqref="D10:J10">
    <cfRule type="colorScale" priority="38">
      <colorScale>
        <cfvo type="min"/>
        <cfvo type="percentile" val="50"/>
        <cfvo type="max"/>
        <color rgb="FFF8696B"/>
        <color rgb="FFFFEB84"/>
        <color rgb="FF63BE7B"/>
      </colorScale>
    </cfRule>
  </conditionalFormatting>
  <conditionalFormatting sqref="D10:J10">
    <cfRule type="colorScale" priority="37">
      <colorScale>
        <cfvo type="min"/>
        <cfvo type="percentile" val="50"/>
        <cfvo type="max"/>
        <color rgb="FFF8696B"/>
        <color rgb="FFFFEB84"/>
        <color rgb="FF63BE7B"/>
      </colorScale>
    </cfRule>
  </conditionalFormatting>
  <conditionalFormatting sqref="D11:J11">
    <cfRule type="colorScale" priority="36">
      <colorScale>
        <cfvo type="min"/>
        <cfvo type="percentile" val="50"/>
        <cfvo type="max"/>
        <color rgb="FFF8696B"/>
        <color rgb="FFFFEB84"/>
        <color rgb="FF63BE7B"/>
      </colorScale>
    </cfRule>
  </conditionalFormatting>
  <conditionalFormatting sqref="D11:J11">
    <cfRule type="colorScale" priority="34">
      <colorScale>
        <cfvo type="min"/>
        <cfvo type="percentile" val="50"/>
        <cfvo type="max"/>
        <color rgb="FFF8696B"/>
        <color rgb="FFFFEB84"/>
        <color rgb="FF63BE7B"/>
      </colorScale>
    </cfRule>
  </conditionalFormatting>
  <conditionalFormatting sqref="K6">
    <cfRule type="colorScale" priority="33">
      <colorScale>
        <cfvo type="min"/>
        <cfvo type="percentile" val="50"/>
        <cfvo type="max"/>
        <color rgb="FFF8696B"/>
        <color rgb="FFFFEB84"/>
        <color rgb="FF63BE7B"/>
      </colorScale>
    </cfRule>
  </conditionalFormatting>
  <conditionalFormatting sqref="K6">
    <cfRule type="colorScale" priority="32">
      <colorScale>
        <cfvo type="min"/>
        <cfvo type="percentile" val="50"/>
        <cfvo type="max"/>
        <color rgb="FFF8696B"/>
        <color rgb="FFFFEB84"/>
        <color rgb="FF63BE7B"/>
      </colorScale>
    </cfRule>
  </conditionalFormatting>
  <conditionalFormatting sqref="K6">
    <cfRule type="colorScale" priority="31">
      <colorScale>
        <cfvo type="min"/>
        <cfvo type="percentile" val="50"/>
        <cfvo type="max"/>
        <color rgb="FFF8696B"/>
        <color rgb="FFFFEB84"/>
        <color rgb="FF63BE7B"/>
      </colorScale>
    </cfRule>
  </conditionalFormatting>
  <conditionalFormatting sqref="D6:K6">
    <cfRule type="colorScale" priority="30">
      <colorScale>
        <cfvo type="min"/>
        <cfvo type="percentile" val="50"/>
        <cfvo type="max"/>
        <color rgb="FFF8696B"/>
        <color rgb="FFFFEB84"/>
        <color rgb="FF63BE7B"/>
      </colorScale>
    </cfRule>
  </conditionalFormatting>
  <conditionalFormatting sqref="K7">
    <cfRule type="colorScale" priority="29">
      <colorScale>
        <cfvo type="min"/>
        <cfvo type="percentile" val="50"/>
        <cfvo type="max"/>
        <color rgb="FFF8696B"/>
        <color rgb="FFFFEB84"/>
        <color rgb="FF63BE7B"/>
      </colorScale>
    </cfRule>
  </conditionalFormatting>
  <conditionalFormatting sqref="K7">
    <cfRule type="colorScale" priority="28">
      <colorScale>
        <cfvo type="min"/>
        <cfvo type="percentile" val="50"/>
        <cfvo type="max"/>
        <color rgb="FFF8696B"/>
        <color rgb="FFFFEB84"/>
        <color rgb="FF63BE7B"/>
      </colorScale>
    </cfRule>
  </conditionalFormatting>
  <conditionalFormatting sqref="D7:K7">
    <cfRule type="colorScale" priority="27">
      <colorScale>
        <cfvo type="min"/>
        <cfvo type="percentile" val="50"/>
        <cfvo type="max"/>
        <color rgb="FFF8696B"/>
        <color rgb="FFFFEB84"/>
        <color rgb="FF63BE7B"/>
      </colorScale>
    </cfRule>
  </conditionalFormatting>
  <conditionalFormatting sqref="K10">
    <cfRule type="colorScale" priority="26">
      <colorScale>
        <cfvo type="min"/>
        <cfvo type="percentile" val="50"/>
        <cfvo type="max"/>
        <color rgb="FFF8696B"/>
        <color rgb="FFFFEB84"/>
        <color rgb="FF63BE7B"/>
      </colorScale>
    </cfRule>
  </conditionalFormatting>
  <conditionalFormatting sqref="K10">
    <cfRule type="colorScale" priority="25">
      <colorScale>
        <cfvo type="min"/>
        <cfvo type="percentile" val="50"/>
        <cfvo type="max"/>
        <color rgb="FFF8696B"/>
        <color rgb="FFFFEB84"/>
        <color rgb="FF63BE7B"/>
      </colorScale>
    </cfRule>
  </conditionalFormatting>
  <conditionalFormatting sqref="K10">
    <cfRule type="colorScale" priority="24">
      <colorScale>
        <cfvo type="min"/>
        <cfvo type="percentile" val="50"/>
        <cfvo type="max"/>
        <color rgb="FFF8696B"/>
        <color rgb="FFFFEB84"/>
        <color rgb="FF63BE7B"/>
      </colorScale>
    </cfRule>
  </conditionalFormatting>
  <conditionalFormatting sqref="K11">
    <cfRule type="colorScale" priority="23">
      <colorScale>
        <cfvo type="min"/>
        <cfvo type="percentile" val="50"/>
        <cfvo type="max"/>
        <color rgb="FFF8696B"/>
        <color rgb="FFFFEB84"/>
        <color rgb="FF63BE7B"/>
      </colorScale>
    </cfRule>
  </conditionalFormatting>
  <conditionalFormatting sqref="K11">
    <cfRule type="colorScale" priority="22">
      <colorScale>
        <cfvo type="min"/>
        <cfvo type="percentile" val="50"/>
        <cfvo type="max"/>
        <color rgb="FFF8696B"/>
        <color rgb="FFFFEB84"/>
        <color rgb="FF63BE7B"/>
      </colorScale>
    </cfRule>
  </conditionalFormatting>
  <conditionalFormatting sqref="D11:K11">
    <cfRule type="colorScale" priority="21">
      <colorScale>
        <cfvo type="min"/>
        <cfvo type="percentile" val="50"/>
        <cfvo type="max"/>
        <color rgb="FFF8696B"/>
        <color rgb="FFFFEB84"/>
        <color rgb="FF63BE7B"/>
      </colorScale>
    </cfRule>
  </conditionalFormatting>
  <conditionalFormatting sqref="D10:K10">
    <cfRule type="colorScale" priority="20">
      <colorScale>
        <cfvo type="min"/>
        <cfvo type="percentile" val="50"/>
        <cfvo type="max"/>
        <color rgb="FFF8696B"/>
        <color rgb="FFFFEB84"/>
        <color rgb="FF63BE7B"/>
      </colorScale>
    </cfRule>
  </conditionalFormatting>
  <conditionalFormatting sqref="D12:E12">
    <cfRule type="colorScale" priority="19">
      <colorScale>
        <cfvo type="min"/>
        <cfvo type="percentile" val="50"/>
        <cfvo type="max"/>
        <color rgb="FFF8696B"/>
        <color rgb="FFFFEB84"/>
        <color rgb="FF63BE7B"/>
      </colorScale>
    </cfRule>
  </conditionalFormatting>
  <conditionalFormatting sqref="D12:E12">
    <cfRule type="colorScale" priority="18">
      <colorScale>
        <cfvo type="min"/>
        <cfvo type="percentile" val="50"/>
        <cfvo type="max"/>
        <color rgb="FFF8696B"/>
        <color rgb="FFFFEB84"/>
        <color rgb="FF63BE7B"/>
      </colorScale>
    </cfRule>
  </conditionalFormatting>
  <conditionalFormatting sqref="D12:E12">
    <cfRule type="colorScale" priority="17">
      <colorScale>
        <cfvo type="min"/>
        <cfvo type="percentile" val="50"/>
        <cfvo type="max"/>
        <color rgb="FFF8696B"/>
        <color rgb="FFFFEB84"/>
        <color rgb="FF63BE7B"/>
      </colorScale>
    </cfRule>
  </conditionalFormatting>
  <conditionalFormatting sqref="D13:E13">
    <cfRule type="colorScale" priority="15">
      <colorScale>
        <cfvo type="min"/>
        <cfvo type="percentile" val="50"/>
        <cfvo type="max"/>
        <color rgb="FFF8696B"/>
        <color rgb="FFFFEB84"/>
        <color rgb="FF63BE7B"/>
      </colorScale>
    </cfRule>
  </conditionalFormatting>
  <conditionalFormatting sqref="D13:E13">
    <cfRule type="colorScale" priority="16">
      <colorScale>
        <cfvo type="min"/>
        <cfvo type="percentile" val="50"/>
        <cfvo type="max"/>
        <color rgb="FFF8696B"/>
        <color rgb="FFFFEB84"/>
        <color rgb="FF63BE7B"/>
      </colorScale>
    </cfRule>
  </conditionalFormatting>
  <conditionalFormatting sqref="D13:E13">
    <cfRule type="colorScale" priority="14">
      <colorScale>
        <cfvo type="min"/>
        <cfvo type="percentile" val="50"/>
        <cfvo type="max"/>
        <color rgb="FFF8696B"/>
        <color rgb="FFFFEB84"/>
        <color rgb="FF63BE7B"/>
      </colorScale>
    </cfRule>
  </conditionalFormatting>
  <conditionalFormatting sqref="E8">
    <cfRule type="colorScale" priority="12">
      <colorScale>
        <cfvo type="min"/>
        <cfvo type="percentile" val="50"/>
        <cfvo type="max"/>
        <color rgb="FFF8696B"/>
        <color rgb="FFFFEB84"/>
        <color rgb="FF63BE7B"/>
      </colorScale>
    </cfRule>
  </conditionalFormatting>
  <conditionalFormatting sqref="E8">
    <cfRule type="colorScale" priority="13">
      <colorScale>
        <cfvo type="min"/>
        <cfvo type="percentile" val="50"/>
        <cfvo type="max"/>
        <color rgb="FFF8696B"/>
        <color rgb="FFFFEB84"/>
        <color rgb="FF63BE7B"/>
      </colorScale>
    </cfRule>
  </conditionalFormatting>
  <conditionalFormatting sqref="E8">
    <cfRule type="colorScale" priority="11">
      <colorScale>
        <cfvo type="min"/>
        <cfvo type="percentile" val="50"/>
        <cfvo type="max"/>
        <color rgb="FFF8696B"/>
        <color rgb="FFFFEB84"/>
        <color rgb="FF63BE7B"/>
      </colorScale>
    </cfRule>
  </conditionalFormatting>
  <conditionalFormatting sqref="E8">
    <cfRule type="colorScale" priority="10">
      <colorScale>
        <cfvo type="min"/>
        <cfvo type="percentile" val="50"/>
        <cfvo type="max"/>
        <color rgb="FFF8696B"/>
        <color rgb="FFFFEB84"/>
        <color rgb="FF63BE7B"/>
      </colorScale>
    </cfRule>
  </conditionalFormatting>
  <conditionalFormatting sqref="D8">
    <cfRule type="colorScale" priority="8">
      <colorScale>
        <cfvo type="min"/>
        <cfvo type="percentile" val="50"/>
        <cfvo type="max"/>
        <color rgb="FFF8696B"/>
        <color rgb="FFFFEB84"/>
        <color rgb="FF63BE7B"/>
      </colorScale>
    </cfRule>
  </conditionalFormatting>
  <conditionalFormatting sqref="D8">
    <cfRule type="colorScale" priority="9">
      <colorScale>
        <cfvo type="min"/>
        <cfvo type="percentile" val="50"/>
        <cfvo type="max"/>
        <color rgb="FFF8696B"/>
        <color rgb="FFFFEB84"/>
        <color rgb="FF63BE7B"/>
      </colorScale>
    </cfRule>
  </conditionalFormatting>
  <conditionalFormatting sqref="D8">
    <cfRule type="colorScale" priority="7">
      <colorScale>
        <cfvo type="min"/>
        <cfvo type="percentile" val="50"/>
        <cfvo type="max"/>
        <color rgb="FFF8696B"/>
        <color rgb="FFFFEB84"/>
        <color rgb="FF63BE7B"/>
      </colorScale>
    </cfRule>
  </conditionalFormatting>
  <conditionalFormatting sqref="D8">
    <cfRule type="colorScale" priority="6">
      <colorScale>
        <cfvo type="min"/>
        <cfvo type="percentile" val="50"/>
        <cfvo type="max"/>
        <color rgb="FFF8696B"/>
        <color rgb="FFFFEB84"/>
        <color rgb="FF63BE7B"/>
      </colorScale>
    </cfRule>
  </conditionalFormatting>
  <conditionalFormatting sqref="D9:E9">
    <cfRule type="colorScale" priority="4">
      <colorScale>
        <cfvo type="min"/>
        <cfvo type="percentile" val="50"/>
        <cfvo type="max"/>
        <color rgb="FFF8696B"/>
        <color rgb="FFFFEB84"/>
        <color rgb="FF63BE7B"/>
      </colorScale>
    </cfRule>
  </conditionalFormatting>
  <conditionalFormatting sqref="D9:E9">
    <cfRule type="colorScale" priority="5">
      <colorScale>
        <cfvo type="min"/>
        <cfvo type="percentile" val="50"/>
        <cfvo type="max"/>
        <color rgb="FFF8696B"/>
        <color rgb="FFFFEB84"/>
        <color rgb="FF63BE7B"/>
      </colorScale>
    </cfRule>
  </conditionalFormatting>
  <conditionalFormatting sqref="D9:E9">
    <cfRule type="colorScale" priority="3">
      <colorScale>
        <cfvo type="min"/>
        <cfvo type="percentile" val="50"/>
        <cfvo type="max"/>
        <color rgb="FFF8696B"/>
        <color rgb="FFFFEB84"/>
        <color rgb="FF63BE7B"/>
      </colorScale>
    </cfRule>
  </conditionalFormatting>
  <conditionalFormatting sqref="F10:K10">
    <cfRule type="colorScale" priority="1">
      <colorScale>
        <cfvo type="min"/>
        <cfvo type="percentile" val="50"/>
        <cfvo type="max"/>
        <color rgb="FFF8696B"/>
        <color rgb="FFFFEB84"/>
        <color rgb="FF63BE7B"/>
      </colorScale>
    </cfRule>
  </conditionalFormatting>
  <printOptions horizontalCentered="1"/>
  <pageMargins left="7.874015748031496E-2" right="0.15748031496062992" top="0.31496062992125984" bottom="0.43307086614173229" header="0.31496062992125984" footer="0.23622047244094491"/>
  <pageSetup paperSize="9" orientation="landscape" r:id="rId1"/>
  <headerFoot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0"/>
  <sheetViews>
    <sheetView tabSelected="1" topLeftCell="A4" zoomScale="158" zoomScaleNormal="158" workbookViewId="0">
      <selection activeCell="D5" sqref="D5"/>
    </sheetView>
  </sheetViews>
  <sheetFormatPr baseColWidth="10" defaultRowHeight="15" x14ac:dyDescent="0.2"/>
  <cols>
    <col min="2" max="2" width="15" customWidth="1"/>
    <col min="3" max="3" width="24.33203125" customWidth="1"/>
    <col min="4" max="4" width="42.83203125" customWidth="1"/>
    <col min="5" max="5" width="21.33203125" customWidth="1"/>
    <col min="6" max="6" width="12.5" bestFit="1" customWidth="1"/>
    <col min="8" max="8" width="25.33203125" bestFit="1" customWidth="1"/>
    <col min="9" max="9" width="34.83203125" bestFit="1" customWidth="1"/>
    <col min="10" max="10" width="32.5" customWidth="1"/>
  </cols>
  <sheetData>
    <row r="1" spans="1:10" x14ac:dyDescent="0.2">
      <c r="A1" s="135" t="s">
        <v>324</v>
      </c>
      <c r="B1" s="134"/>
      <c r="C1" s="134"/>
      <c r="D1" s="134"/>
      <c r="E1" s="134"/>
      <c r="F1" s="134"/>
      <c r="G1" s="134"/>
      <c r="H1" s="134"/>
      <c r="I1" s="134"/>
      <c r="J1" s="134"/>
    </row>
    <row r="2" spans="1:10" ht="16" thickBot="1" x14ac:dyDescent="0.25">
      <c r="A2" s="134"/>
      <c r="B2" s="134"/>
      <c r="C2" s="134"/>
      <c r="D2" s="134"/>
      <c r="E2" s="134"/>
      <c r="F2" s="134"/>
      <c r="G2" s="134"/>
      <c r="H2" s="134"/>
      <c r="I2" s="134"/>
      <c r="J2" s="134"/>
    </row>
    <row r="3" spans="1:10" ht="30" customHeight="1" x14ac:dyDescent="0.2">
      <c r="A3" s="136" t="s">
        <v>35</v>
      </c>
      <c r="B3" s="136" t="s">
        <v>33</v>
      </c>
      <c r="C3" s="136" t="s">
        <v>25</v>
      </c>
      <c r="D3" s="137" t="s">
        <v>26</v>
      </c>
      <c r="E3" s="137" t="s">
        <v>32</v>
      </c>
      <c r="F3" s="137" t="s">
        <v>27</v>
      </c>
      <c r="G3" s="137" t="s">
        <v>28</v>
      </c>
      <c r="H3" s="137" t="s">
        <v>29</v>
      </c>
      <c r="I3" s="137" t="s">
        <v>30</v>
      </c>
      <c r="J3" s="137" t="s">
        <v>31</v>
      </c>
    </row>
    <row r="4" spans="1:10" ht="161.5" customHeight="1" x14ac:dyDescent="0.2">
      <c r="A4" s="96" t="s">
        <v>36</v>
      </c>
      <c r="B4" s="138" t="s">
        <v>34</v>
      </c>
      <c r="C4" s="95" t="s">
        <v>37</v>
      </c>
      <c r="D4" s="65" t="s">
        <v>38</v>
      </c>
      <c r="E4" s="65" t="s">
        <v>39</v>
      </c>
      <c r="F4" s="64" t="s">
        <v>40</v>
      </c>
      <c r="G4" s="64"/>
      <c r="H4" s="64" t="s">
        <v>41</v>
      </c>
      <c r="I4" s="64" t="s">
        <v>42</v>
      </c>
      <c r="J4" s="64" t="s">
        <v>48</v>
      </c>
    </row>
    <row r="5" spans="1:10" ht="136.5" customHeight="1" x14ac:dyDescent="0.2">
      <c r="B5" s="138"/>
      <c r="C5" s="99"/>
      <c r="D5" s="65" t="s">
        <v>43</v>
      </c>
      <c r="E5" s="65" t="s">
        <v>44</v>
      </c>
      <c r="F5" s="64" t="s">
        <v>45</v>
      </c>
      <c r="G5" s="64"/>
      <c r="H5" s="64" t="s">
        <v>41</v>
      </c>
      <c r="I5" s="64" t="s">
        <v>46</v>
      </c>
      <c r="J5" s="64" t="s">
        <v>47</v>
      </c>
    </row>
    <row r="6" spans="1:10" ht="136.5" customHeight="1" x14ac:dyDescent="0.2">
      <c r="B6" s="138"/>
      <c r="C6" s="65" t="s">
        <v>52</v>
      </c>
      <c r="D6" s="65" t="s">
        <v>53</v>
      </c>
      <c r="E6" s="65" t="s">
        <v>54</v>
      </c>
      <c r="F6" s="65" t="s">
        <v>55</v>
      </c>
      <c r="G6" s="65"/>
      <c r="H6" s="64" t="s">
        <v>41</v>
      </c>
      <c r="I6" s="64" t="s">
        <v>56</v>
      </c>
      <c r="J6" s="64" t="s">
        <v>147</v>
      </c>
    </row>
    <row r="7" spans="1:10" ht="136.5" customHeight="1" x14ac:dyDescent="0.2">
      <c r="B7" s="138"/>
      <c r="C7" s="65" t="s">
        <v>57</v>
      </c>
      <c r="D7" s="65" t="s">
        <v>51</v>
      </c>
      <c r="E7" s="65"/>
      <c r="F7" s="65" t="s">
        <v>49</v>
      </c>
      <c r="G7" s="65"/>
      <c r="H7" s="64" t="s">
        <v>41</v>
      </c>
      <c r="I7" s="64" t="s">
        <v>50</v>
      </c>
      <c r="J7" s="64" t="s">
        <v>148</v>
      </c>
    </row>
    <row r="8" spans="1:10" ht="91" x14ac:dyDescent="0.2">
      <c r="B8" s="138"/>
      <c r="C8" s="65" t="s">
        <v>58</v>
      </c>
      <c r="D8" s="65" t="s">
        <v>59</v>
      </c>
      <c r="E8" s="65" t="s">
        <v>60</v>
      </c>
      <c r="F8" s="65" t="s">
        <v>61</v>
      </c>
      <c r="G8" s="65"/>
      <c r="H8" s="100" t="s">
        <v>41</v>
      </c>
      <c r="I8" s="65" t="s">
        <v>62</v>
      </c>
      <c r="J8" s="65" t="s">
        <v>149</v>
      </c>
    </row>
    <row r="9" spans="1:10" ht="91" x14ac:dyDescent="0.2">
      <c r="B9" s="138"/>
      <c r="C9" s="65" t="s">
        <v>63</v>
      </c>
      <c r="D9" s="65" t="s">
        <v>64</v>
      </c>
      <c r="E9" s="65" t="s">
        <v>65</v>
      </c>
      <c r="F9" s="65" t="s">
        <v>66</v>
      </c>
      <c r="G9" s="65"/>
      <c r="H9" s="65" t="s">
        <v>41</v>
      </c>
      <c r="I9" s="65" t="s">
        <v>67</v>
      </c>
      <c r="J9" s="65" t="s">
        <v>150</v>
      </c>
    </row>
    <row r="10" spans="1:10" ht="120" customHeight="1" x14ac:dyDescent="0.2">
      <c r="B10" s="139" t="s">
        <v>68</v>
      </c>
      <c r="C10" s="103" t="s">
        <v>69</v>
      </c>
      <c r="D10" s="65" t="s">
        <v>70</v>
      </c>
      <c r="E10" s="65" t="s">
        <v>71</v>
      </c>
      <c r="F10" s="65" t="s">
        <v>72</v>
      </c>
      <c r="G10" s="65"/>
      <c r="H10" s="65" t="s">
        <v>41</v>
      </c>
      <c r="I10" s="65" t="s">
        <v>73</v>
      </c>
      <c r="J10" s="65" t="s">
        <v>151</v>
      </c>
    </row>
    <row r="11" spans="1:10" ht="65" x14ac:dyDescent="0.2">
      <c r="B11" s="140"/>
      <c r="C11" s="103" t="s">
        <v>74</v>
      </c>
      <c r="D11" s="65" t="s">
        <v>77</v>
      </c>
      <c r="E11" s="65" t="s">
        <v>78</v>
      </c>
      <c r="F11" s="65" t="s">
        <v>79</v>
      </c>
      <c r="G11" s="65"/>
      <c r="H11" s="65" t="s">
        <v>41</v>
      </c>
      <c r="I11" s="65" t="s">
        <v>73</v>
      </c>
      <c r="J11" s="65" t="s">
        <v>152</v>
      </c>
    </row>
    <row r="12" spans="1:10" ht="62" customHeight="1" x14ac:dyDescent="0.2">
      <c r="B12" s="140"/>
      <c r="C12" s="103" t="s">
        <v>75</v>
      </c>
      <c r="D12" s="65" t="s">
        <v>80</v>
      </c>
      <c r="E12" s="65" t="s">
        <v>81</v>
      </c>
      <c r="F12" s="65" t="s">
        <v>82</v>
      </c>
      <c r="G12" s="65"/>
      <c r="H12" s="65" t="s">
        <v>41</v>
      </c>
      <c r="I12" s="65" t="s">
        <v>83</v>
      </c>
      <c r="J12" s="65" t="s">
        <v>153</v>
      </c>
    </row>
    <row r="13" spans="1:10" ht="62" customHeight="1" x14ac:dyDescent="0.2">
      <c r="B13" s="140"/>
      <c r="C13" s="103"/>
      <c r="D13" s="65" t="s">
        <v>84</v>
      </c>
      <c r="E13" s="65" t="s">
        <v>85</v>
      </c>
      <c r="F13" s="65" t="s">
        <v>86</v>
      </c>
      <c r="G13" s="65"/>
      <c r="H13" s="65" t="s">
        <v>41</v>
      </c>
      <c r="I13" s="65" t="s">
        <v>87</v>
      </c>
      <c r="J13" s="65" t="s">
        <v>154</v>
      </c>
    </row>
    <row r="14" spans="1:10" ht="62" customHeight="1" x14ac:dyDescent="0.2">
      <c r="B14" s="140"/>
      <c r="C14" s="103"/>
      <c r="D14" s="65" t="s">
        <v>88</v>
      </c>
      <c r="E14" s="65" t="s">
        <v>89</v>
      </c>
      <c r="F14" s="65" t="s">
        <v>90</v>
      </c>
      <c r="G14" s="65"/>
      <c r="H14" s="65" t="s">
        <v>41</v>
      </c>
      <c r="I14" s="65" t="s">
        <v>91</v>
      </c>
      <c r="J14" s="65" t="s">
        <v>155</v>
      </c>
    </row>
    <row r="15" spans="1:10" ht="78" x14ac:dyDescent="0.2">
      <c r="B15" s="140"/>
      <c r="C15" s="101" t="s">
        <v>76</v>
      </c>
      <c r="D15" s="65" t="s">
        <v>92</v>
      </c>
      <c r="E15" s="65" t="s">
        <v>97</v>
      </c>
      <c r="F15" s="65" t="s">
        <v>98</v>
      </c>
      <c r="G15" s="65"/>
      <c r="H15" s="65" t="s">
        <v>41</v>
      </c>
      <c r="I15" s="65" t="s">
        <v>99</v>
      </c>
      <c r="J15" s="65" t="s">
        <v>156</v>
      </c>
    </row>
    <row r="16" spans="1:10" ht="52" x14ac:dyDescent="0.2">
      <c r="B16" s="140"/>
      <c r="C16" s="102"/>
      <c r="D16" s="65" t="s">
        <v>93</v>
      </c>
      <c r="E16" s="65" t="s">
        <v>100</v>
      </c>
      <c r="F16" s="65" t="s">
        <v>40</v>
      </c>
      <c r="G16" s="65"/>
      <c r="H16" s="65" t="s">
        <v>41</v>
      </c>
      <c r="I16" s="65" t="s">
        <v>101</v>
      </c>
      <c r="J16" s="65" t="s">
        <v>157</v>
      </c>
    </row>
    <row r="17" spans="2:10" ht="65" x14ac:dyDescent="0.2">
      <c r="B17" s="140"/>
      <c r="C17" s="102"/>
      <c r="D17" s="65" t="s">
        <v>94</v>
      </c>
      <c r="E17" s="65" t="s">
        <v>102</v>
      </c>
      <c r="F17" s="64" t="s">
        <v>103</v>
      </c>
      <c r="G17" s="64"/>
      <c r="H17" s="64" t="s">
        <v>41</v>
      </c>
      <c r="I17" s="64" t="s">
        <v>104</v>
      </c>
      <c r="J17" s="65" t="s">
        <v>154</v>
      </c>
    </row>
    <row r="18" spans="2:10" ht="78" x14ac:dyDescent="0.2">
      <c r="B18" s="140"/>
      <c r="C18" s="102"/>
      <c r="D18" s="65" t="s">
        <v>95</v>
      </c>
      <c r="E18" s="65" t="s">
        <v>105</v>
      </c>
      <c r="F18" s="64" t="s">
        <v>106</v>
      </c>
      <c r="G18" s="64"/>
      <c r="H18" s="64" t="s">
        <v>41</v>
      </c>
      <c r="I18" s="64" t="s">
        <v>107</v>
      </c>
      <c r="J18" s="65" t="s">
        <v>158</v>
      </c>
    </row>
    <row r="19" spans="2:10" ht="65" x14ac:dyDescent="0.2">
      <c r="B19" s="140"/>
      <c r="C19" s="104"/>
      <c r="D19" s="65" t="s">
        <v>96</v>
      </c>
      <c r="E19" s="64" t="s">
        <v>108</v>
      </c>
      <c r="F19" s="64" t="s">
        <v>103</v>
      </c>
      <c r="G19" s="64"/>
      <c r="H19" s="64" t="s">
        <v>41</v>
      </c>
      <c r="I19" s="64" t="s">
        <v>109</v>
      </c>
      <c r="J19" s="65" t="s">
        <v>159</v>
      </c>
    </row>
    <row r="20" spans="2:10" ht="105" x14ac:dyDescent="0.2">
      <c r="B20" s="141" t="s">
        <v>110</v>
      </c>
      <c r="C20" s="103" t="s">
        <v>111</v>
      </c>
      <c r="D20" s="65" t="s">
        <v>112</v>
      </c>
      <c r="E20" s="100" t="s">
        <v>113</v>
      </c>
      <c r="F20" s="64" t="s">
        <v>106</v>
      </c>
      <c r="G20" s="64"/>
      <c r="H20" s="64" t="s">
        <v>41</v>
      </c>
      <c r="I20" s="100" t="s">
        <v>73</v>
      </c>
      <c r="J20" s="65" t="s">
        <v>160</v>
      </c>
    </row>
    <row r="21" spans="2:10" ht="120" customHeight="1" x14ac:dyDescent="0.2">
      <c r="B21" s="139" t="s">
        <v>114</v>
      </c>
      <c r="C21" s="103" t="s">
        <v>115</v>
      </c>
      <c r="D21" s="65" t="s">
        <v>118</v>
      </c>
      <c r="E21" s="64" t="s">
        <v>119</v>
      </c>
      <c r="F21" s="64" t="s">
        <v>106</v>
      </c>
      <c r="G21" s="64"/>
      <c r="H21" s="65" t="s">
        <v>41</v>
      </c>
      <c r="I21" s="64" t="s">
        <v>120</v>
      </c>
      <c r="J21" s="65" t="s">
        <v>159</v>
      </c>
    </row>
    <row r="22" spans="2:10" ht="52" x14ac:dyDescent="0.2">
      <c r="B22" s="140"/>
      <c r="C22" s="103" t="s">
        <v>116</v>
      </c>
      <c r="D22" s="65" t="s">
        <v>123</v>
      </c>
      <c r="E22" s="100" t="s">
        <v>121</v>
      </c>
      <c r="F22" s="64" t="s">
        <v>106</v>
      </c>
      <c r="G22" s="64"/>
      <c r="H22" s="64" t="s">
        <v>41</v>
      </c>
      <c r="I22" s="64" t="s">
        <v>122</v>
      </c>
      <c r="J22" s="65" t="s">
        <v>161</v>
      </c>
    </row>
    <row r="23" spans="2:10" ht="65" x14ac:dyDescent="0.2">
      <c r="B23" s="140"/>
      <c r="C23" s="101" t="s">
        <v>117</v>
      </c>
      <c r="D23" s="65" t="s">
        <v>124</v>
      </c>
      <c r="E23" s="65" t="s">
        <v>126</v>
      </c>
      <c r="F23" s="64" t="s">
        <v>103</v>
      </c>
      <c r="G23" s="64"/>
      <c r="H23" s="64" t="s">
        <v>41</v>
      </c>
      <c r="I23" s="64" t="s">
        <v>127</v>
      </c>
      <c r="J23" s="65" t="s">
        <v>162</v>
      </c>
    </row>
    <row r="24" spans="2:10" ht="65" x14ac:dyDescent="0.2">
      <c r="B24" s="142"/>
      <c r="C24" s="102"/>
      <c r="D24" s="65" t="s">
        <v>125</v>
      </c>
      <c r="E24" s="65" t="s">
        <v>128</v>
      </c>
      <c r="F24" s="64" t="s">
        <v>103</v>
      </c>
      <c r="G24" s="64"/>
      <c r="H24" s="64" t="s">
        <v>41</v>
      </c>
      <c r="I24" s="64" t="s">
        <v>129</v>
      </c>
      <c r="J24" s="65" t="s">
        <v>163</v>
      </c>
    </row>
    <row r="25" spans="2:10" ht="75" customHeight="1" x14ac:dyDescent="0.2">
      <c r="B25" s="139" t="s">
        <v>130</v>
      </c>
      <c r="C25" s="65" t="s">
        <v>131</v>
      </c>
      <c r="D25" s="65" t="s">
        <v>134</v>
      </c>
      <c r="E25" s="65" t="s">
        <v>138</v>
      </c>
      <c r="F25" s="64" t="s">
        <v>103</v>
      </c>
      <c r="G25" s="64"/>
      <c r="H25" s="64" t="s">
        <v>41</v>
      </c>
      <c r="I25" s="64" t="s">
        <v>139</v>
      </c>
      <c r="J25" s="65" t="s">
        <v>164</v>
      </c>
    </row>
    <row r="26" spans="2:10" ht="143" x14ac:dyDescent="0.2">
      <c r="B26" s="140"/>
      <c r="C26" s="65" t="s">
        <v>132</v>
      </c>
      <c r="D26" s="65" t="s">
        <v>135</v>
      </c>
      <c r="E26" s="65" t="s">
        <v>140</v>
      </c>
      <c r="F26" s="100" t="s">
        <v>103</v>
      </c>
      <c r="G26" s="100"/>
      <c r="H26" s="64" t="s">
        <v>41</v>
      </c>
      <c r="I26" s="64" t="s">
        <v>141</v>
      </c>
      <c r="J26" s="65" t="s">
        <v>165</v>
      </c>
    </row>
    <row r="27" spans="2:10" ht="52" x14ac:dyDescent="0.2">
      <c r="B27" s="140"/>
      <c r="C27" s="95" t="s">
        <v>133</v>
      </c>
      <c r="D27" s="65" t="s">
        <v>136</v>
      </c>
      <c r="E27" s="65" t="s">
        <v>142</v>
      </c>
      <c r="F27" s="65" t="s">
        <v>143</v>
      </c>
      <c r="G27" s="65"/>
      <c r="H27" s="64" t="s">
        <v>41</v>
      </c>
      <c r="I27" s="64" t="s">
        <v>144</v>
      </c>
      <c r="J27" s="65" t="s">
        <v>166</v>
      </c>
    </row>
    <row r="28" spans="2:10" ht="104" x14ac:dyDescent="0.2">
      <c r="B28" s="142"/>
      <c r="C28" s="99"/>
      <c r="D28" s="65" t="s">
        <v>137</v>
      </c>
      <c r="E28" s="64" t="s">
        <v>145</v>
      </c>
      <c r="F28" s="64" t="s">
        <v>143</v>
      </c>
      <c r="G28" s="64"/>
      <c r="H28" s="64" t="s">
        <v>41</v>
      </c>
      <c r="I28" s="64" t="s">
        <v>146</v>
      </c>
      <c r="J28" s="65" t="s">
        <v>167</v>
      </c>
    </row>
    <row r="29" spans="2:10" x14ac:dyDescent="0.2">
      <c r="D29" s="65"/>
      <c r="I29" s="98"/>
    </row>
    <row r="30" spans="2:10" x14ac:dyDescent="0.2">
      <c r="I30" s="97"/>
    </row>
  </sheetData>
  <mergeCells count="9">
    <mergeCell ref="A1:J2"/>
    <mergeCell ref="C15:C19"/>
    <mergeCell ref="C23:C24"/>
    <mergeCell ref="B21:B24"/>
    <mergeCell ref="B25:B28"/>
    <mergeCell ref="C27:C28"/>
    <mergeCell ref="C4:C5"/>
    <mergeCell ref="B4:B9"/>
    <mergeCell ref="B10:B19"/>
  </mergeCells>
  <phoneticPr fontId="13" type="noConversion"/>
  <hyperlinks>
    <hyperlink ref="I5" r:id="rId1" display="El nuevo Plan 104 se ha iniciado el presente curso 20-21 _x000a__x000a__x000a_Memoria modificada, aprobada y vigente en la web de la facultad de medicina" xr:uid="{00000000-0004-0000-0200-000000000000}"/>
  </hyperlinks>
  <pageMargins left="0.7" right="0.7" top="0.75" bottom="0.75" header="0.3" footer="0.3"/>
  <pageSetup paperSize="9" scale="44" fitToHeight="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974AF-B457-F344-A4AE-2D7B984138A9}">
  <dimension ref="B3:F6"/>
  <sheetViews>
    <sheetView workbookViewId="0">
      <selection activeCell="C8" sqref="C8"/>
    </sheetView>
  </sheetViews>
  <sheetFormatPr baseColWidth="10" defaultRowHeight="15" x14ac:dyDescent="0.2"/>
  <cols>
    <col min="2" max="2" width="28.83203125" customWidth="1"/>
    <col min="3" max="3" width="91.5" customWidth="1"/>
  </cols>
  <sheetData>
    <row r="3" spans="2:6" x14ac:dyDescent="0.2">
      <c r="B3" s="105"/>
      <c r="C3" s="106" t="s">
        <v>0</v>
      </c>
      <c r="D3" s="107" t="s">
        <v>22</v>
      </c>
      <c r="E3" s="107" t="s">
        <v>23</v>
      </c>
      <c r="F3" s="107" t="s">
        <v>24</v>
      </c>
    </row>
    <row r="4" spans="2:6" x14ac:dyDescent="0.2">
      <c r="B4" s="111" t="s">
        <v>168</v>
      </c>
      <c r="C4" s="108" t="s">
        <v>169</v>
      </c>
      <c r="D4" s="109" t="s">
        <v>8</v>
      </c>
      <c r="E4" s="109">
        <v>3.48</v>
      </c>
      <c r="F4" s="109">
        <v>3.51</v>
      </c>
    </row>
    <row r="5" spans="2:6" x14ac:dyDescent="0.2">
      <c r="B5" s="110"/>
      <c r="C5" s="108" t="s">
        <v>170</v>
      </c>
      <c r="D5" s="109" t="s">
        <v>8</v>
      </c>
      <c r="E5" s="109">
        <v>4.38</v>
      </c>
      <c r="F5" s="109">
        <v>4.34</v>
      </c>
    </row>
    <row r="6" spans="2:6" x14ac:dyDescent="0.2">
      <c r="B6" s="112"/>
      <c r="C6" s="108" t="s">
        <v>171</v>
      </c>
      <c r="D6" s="109" t="s">
        <v>8</v>
      </c>
      <c r="E6" s="109">
        <v>3.77</v>
      </c>
      <c r="F6" s="109">
        <v>3.88</v>
      </c>
    </row>
  </sheetData>
  <mergeCells count="1">
    <mergeCell ref="B4:B6"/>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3044B-D3B7-D74E-BD20-2C12D4910B13}">
  <dimension ref="B2:G20"/>
  <sheetViews>
    <sheetView workbookViewId="0">
      <selection activeCell="B1" sqref="B1:B1048576"/>
    </sheetView>
  </sheetViews>
  <sheetFormatPr baseColWidth="10" defaultRowHeight="15" x14ac:dyDescent="0.2"/>
  <cols>
    <col min="2" max="2" width="12.33203125" customWidth="1"/>
    <col min="3" max="3" width="122.33203125" customWidth="1"/>
    <col min="4" max="4" width="20" customWidth="1"/>
  </cols>
  <sheetData>
    <row r="2" spans="2:7" x14ac:dyDescent="0.2">
      <c r="B2" s="113"/>
      <c r="C2" s="114" t="s">
        <v>0</v>
      </c>
      <c r="D2" s="115"/>
      <c r="E2" s="116" t="s">
        <v>22</v>
      </c>
      <c r="F2" s="116" t="s">
        <v>23</v>
      </c>
      <c r="G2" s="116" t="s">
        <v>24</v>
      </c>
    </row>
    <row r="3" spans="2:7" x14ac:dyDescent="0.2">
      <c r="B3" s="117" t="s">
        <v>168</v>
      </c>
      <c r="C3" s="118" t="s">
        <v>172</v>
      </c>
      <c r="D3" s="119"/>
      <c r="E3" s="121" t="s">
        <v>188</v>
      </c>
      <c r="F3" s="121" t="s">
        <v>187</v>
      </c>
      <c r="G3" s="121" t="s">
        <v>187</v>
      </c>
    </row>
    <row r="4" spans="2:7" x14ac:dyDescent="0.2">
      <c r="B4" s="117"/>
      <c r="C4" s="118" t="s">
        <v>173</v>
      </c>
      <c r="D4" s="119"/>
      <c r="E4" s="121" t="s">
        <v>189</v>
      </c>
      <c r="F4" s="121" t="s">
        <v>190</v>
      </c>
      <c r="G4" s="121" t="s">
        <v>191</v>
      </c>
    </row>
    <row r="5" spans="2:7" x14ac:dyDescent="0.2">
      <c r="B5" s="117"/>
      <c r="C5" s="118" t="s">
        <v>192</v>
      </c>
      <c r="D5" s="119"/>
      <c r="E5" s="121" t="s">
        <v>194</v>
      </c>
      <c r="F5" s="121" t="s">
        <v>195</v>
      </c>
      <c r="G5" s="121" t="s">
        <v>196</v>
      </c>
    </row>
    <row r="6" spans="2:7" x14ac:dyDescent="0.2">
      <c r="B6" s="117"/>
      <c r="C6" s="118" t="s">
        <v>174</v>
      </c>
      <c r="D6" s="119"/>
      <c r="E6" s="121" t="s">
        <v>197</v>
      </c>
      <c r="F6" s="121" t="s">
        <v>198</v>
      </c>
      <c r="G6" s="121" t="s">
        <v>199</v>
      </c>
    </row>
    <row r="7" spans="2:7" x14ac:dyDescent="0.2">
      <c r="B7" s="117"/>
      <c r="C7" s="118" t="s">
        <v>200</v>
      </c>
      <c r="D7" s="119"/>
      <c r="E7" s="121" t="s">
        <v>201</v>
      </c>
      <c r="F7" s="121" t="s">
        <v>202</v>
      </c>
      <c r="G7" s="121" t="s">
        <v>203</v>
      </c>
    </row>
    <row r="8" spans="2:7" x14ac:dyDescent="0.2">
      <c r="B8" s="117"/>
      <c r="C8" s="118" t="s">
        <v>175</v>
      </c>
      <c r="D8" s="119"/>
      <c r="E8" s="121" t="s">
        <v>204</v>
      </c>
      <c r="F8" s="121" t="s">
        <v>193</v>
      </c>
      <c r="G8" s="121" t="s">
        <v>205</v>
      </c>
    </row>
    <row r="9" spans="2:7" x14ac:dyDescent="0.2">
      <c r="B9" s="117"/>
      <c r="C9" s="122" t="s">
        <v>176</v>
      </c>
      <c r="D9" s="123" t="s">
        <v>177</v>
      </c>
      <c r="E9" s="121" t="s">
        <v>206</v>
      </c>
      <c r="F9" s="121" t="s">
        <v>207</v>
      </c>
      <c r="G9" s="121" t="s">
        <v>208</v>
      </c>
    </row>
    <row r="10" spans="2:7" x14ac:dyDescent="0.2">
      <c r="B10" s="117"/>
      <c r="C10" s="118" t="s">
        <v>178</v>
      </c>
      <c r="D10" s="119"/>
      <c r="E10" s="121" t="s">
        <v>8</v>
      </c>
      <c r="F10" s="121" t="s">
        <v>209</v>
      </c>
      <c r="G10" s="121" t="s">
        <v>210</v>
      </c>
    </row>
    <row r="11" spans="2:7" ht="28" x14ac:dyDescent="0.2">
      <c r="B11" s="117"/>
      <c r="C11" s="124" t="s">
        <v>179</v>
      </c>
      <c r="D11" s="123" t="s">
        <v>180</v>
      </c>
      <c r="E11" s="121" t="s">
        <v>211</v>
      </c>
      <c r="F11" s="121" t="s">
        <v>212</v>
      </c>
      <c r="G11" s="121" t="s">
        <v>213</v>
      </c>
    </row>
    <row r="12" spans="2:7" ht="28" x14ac:dyDescent="0.2">
      <c r="B12" s="117"/>
      <c r="C12" s="124"/>
      <c r="D12" s="123" t="s">
        <v>181</v>
      </c>
      <c r="E12" s="121" t="s">
        <v>214</v>
      </c>
      <c r="F12" s="121" t="s">
        <v>215</v>
      </c>
      <c r="G12" s="121" t="s">
        <v>216</v>
      </c>
    </row>
    <row r="13" spans="2:7" ht="28" x14ac:dyDescent="0.2">
      <c r="B13" s="117"/>
      <c r="C13" s="124"/>
      <c r="D13" s="123" t="s">
        <v>182</v>
      </c>
      <c r="E13" s="121" t="s">
        <v>217</v>
      </c>
      <c r="F13" s="121" t="s">
        <v>218</v>
      </c>
      <c r="G13" s="121" t="s">
        <v>213</v>
      </c>
    </row>
    <row r="14" spans="2:7" ht="28" x14ac:dyDescent="0.2">
      <c r="B14" s="117"/>
      <c r="C14" s="119"/>
      <c r="D14" s="123" t="s">
        <v>183</v>
      </c>
      <c r="E14" s="121" t="s">
        <v>219</v>
      </c>
      <c r="F14" s="121" t="s">
        <v>220</v>
      </c>
      <c r="G14" s="121" t="s">
        <v>221</v>
      </c>
    </row>
    <row r="15" spans="2:7" x14ac:dyDescent="0.2">
      <c r="B15" s="117"/>
      <c r="C15" s="118" t="s">
        <v>222</v>
      </c>
      <c r="D15" s="119"/>
      <c r="E15" s="121" t="s">
        <v>8</v>
      </c>
      <c r="F15" s="121" t="s">
        <v>223</v>
      </c>
      <c r="G15" s="121" t="s">
        <v>224</v>
      </c>
    </row>
    <row r="16" spans="2:7" x14ac:dyDescent="0.2">
      <c r="B16" s="117"/>
      <c r="C16" s="118" t="s">
        <v>225</v>
      </c>
      <c r="D16" s="119"/>
      <c r="E16" s="121" t="s">
        <v>8</v>
      </c>
      <c r="F16" s="121" t="s">
        <v>226</v>
      </c>
      <c r="G16" s="121" t="s">
        <v>227</v>
      </c>
    </row>
    <row r="17" spans="2:7" x14ac:dyDescent="0.2">
      <c r="B17" s="117"/>
      <c r="C17" s="118" t="s">
        <v>184</v>
      </c>
      <c r="D17" s="119"/>
      <c r="E17" s="121" t="s">
        <v>228</v>
      </c>
      <c r="F17" s="121" t="s">
        <v>229</v>
      </c>
      <c r="G17" s="121" t="s">
        <v>230</v>
      </c>
    </row>
    <row r="18" spans="2:7" x14ac:dyDescent="0.2">
      <c r="B18" s="117"/>
      <c r="C18" s="118" t="s">
        <v>231</v>
      </c>
      <c r="D18" s="119"/>
      <c r="E18" s="121" t="s">
        <v>232</v>
      </c>
      <c r="F18" s="121" t="s">
        <v>233</v>
      </c>
      <c r="G18" s="121" t="s">
        <v>234</v>
      </c>
    </row>
    <row r="19" spans="2:7" x14ac:dyDescent="0.2">
      <c r="B19" s="117"/>
      <c r="C19" s="118" t="s">
        <v>185</v>
      </c>
      <c r="D19" s="119"/>
      <c r="E19" s="121" t="s">
        <v>235</v>
      </c>
      <c r="F19" s="121" t="s">
        <v>236</v>
      </c>
      <c r="G19" s="121" t="s">
        <v>237</v>
      </c>
    </row>
    <row r="20" spans="2:7" x14ac:dyDescent="0.2">
      <c r="B20" s="125"/>
      <c r="C20" s="118" t="s">
        <v>186</v>
      </c>
      <c r="D20" s="119"/>
      <c r="E20" s="121" t="s">
        <v>8</v>
      </c>
      <c r="F20" s="121" t="s">
        <v>239</v>
      </c>
      <c r="G20" s="121" t="s">
        <v>238</v>
      </c>
    </row>
  </sheetData>
  <mergeCells count="16">
    <mergeCell ref="C15:D15"/>
    <mergeCell ref="C16:D16"/>
    <mergeCell ref="C17:D17"/>
    <mergeCell ref="C18:D18"/>
    <mergeCell ref="C19:D19"/>
    <mergeCell ref="C20:D20"/>
    <mergeCell ref="C2:D2"/>
    <mergeCell ref="B3:B20"/>
    <mergeCell ref="C3:D3"/>
    <mergeCell ref="C4:D4"/>
    <mergeCell ref="C5:D5"/>
    <mergeCell ref="C6:D6"/>
    <mergeCell ref="C7:D7"/>
    <mergeCell ref="C8:D8"/>
    <mergeCell ref="C10:D10"/>
    <mergeCell ref="C11:C14"/>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72A3D-740F-F842-AB38-004237663F15}">
  <dimension ref="B3:F9"/>
  <sheetViews>
    <sheetView workbookViewId="0">
      <selection activeCell="C11" sqref="C11"/>
    </sheetView>
  </sheetViews>
  <sheetFormatPr baseColWidth="10" defaultRowHeight="15" x14ac:dyDescent="0.2"/>
  <cols>
    <col min="2" max="2" width="25.6640625" customWidth="1"/>
    <col min="3" max="3" width="78" customWidth="1"/>
  </cols>
  <sheetData>
    <row r="3" spans="2:6" x14ac:dyDescent="0.2">
      <c r="B3" s="105"/>
      <c r="C3" s="106" t="s">
        <v>0</v>
      </c>
      <c r="D3" s="107" t="s">
        <v>22</v>
      </c>
      <c r="E3" s="107" t="s">
        <v>23</v>
      </c>
      <c r="F3" s="107" t="s">
        <v>24</v>
      </c>
    </row>
    <row r="4" spans="2:6" x14ac:dyDescent="0.2">
      <c r="B4" s="111" t="s">
        <v>240</v>
      </c>
      <c r="C4" s="108" t="s">
        <v>241</v>
      </c>
      <c r="D4" s="126">
        <v>0.55679999999999996</v>
      </c>
      <c r="E4" s="126">
        <v>0.60289999999999999</v>
      </c>
      <c r="F4" s="126">
        <v>0.35110000000000002</v>
      </c>
    </row>
    <row r="5" spans="2:6" x14ac:dyDescent="0.2">
      <c r="B5" s="110"/>
      <c r="C5" s="108" t="s">
        <v>242</v>
      </c>
      <c r="D5" s="126">
        <v>0.50919999999999999</v>
      </c>
      <c r="E5" s="126">
        <v>0.48010000000000003</v>
      </c>
      <c r="F5" s="126">
        <v>0.35820000000000002</v>
      </c>
    </row>
    <row r="6" spans="2:6" x14ac:dyDescent="0.2">
      <c r="B6" s="110"/>
      <c r="C6" s="108" t="s">
        <v>243</v>
      </c>
      <c r="D6" s="109">
        <v>4.4000000000000004</v>
      </c>
      <c r="E6" s="109">
        <v>4.4000000000000004</v>
      </c>
      <c r="F6" s="109">
        <v>4.5</v>
      </c>
    </row>
    <row r="7" spans="2:6" ht="28" x14ac:dyDescent="0.2">
      <c r="B7" s="110"/>
      <c r="C7" s="108" t="s">
        <v>244</v>
      </c>
      <c r="D7" s="126">
        <v>0.2271</v>
      </c>
      <c r="E7" s="126">
        <v>0.25629999999999997</v>
      </c>
      <c r="F7" s="126">
        <v>0.25530000000000003</v>
      </c>
    </row>
    <row r="8" spans="2:6" ht="28" x14ac:dyDescent="0.2">
      <c r="B8" s="110"/>
      <c r="C8" s="108" t="s">
        <v>245</v>
      </c>
      <c r="D8" s="126">
        <v>0.9032</v>
      </c>
      <c r="E8" s="126">
        <v>0.91549999999999998</v>
      </c>
      <c r="F8" s="126">
        <v>0.91669999999999996</v>
      </c>
    </row>
    <row r="9" spans="2:6" ht="28" x14ac:dyDescent="0.2">
      <c r="B9" s="112"/>
      <c r="C9" s="108" t="s">
        <v>246</v>
      </c>
      <c r="D9" s="126">
        <v>9.6799999999999997E-2</v>
      </c>
      <c r="E9" s="126">
        <v>8.4500000000000006E-2</v>
      </c>
      <c r="F9" s="126">
        <v>8.3299999999999999E-2</v>
      </c>
    </row>
  </sheetData>
  <mergeCells count="1">
    <mergeCell ref="B4:B9"/>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57B07-D140-1B4A-9F50-B9A8877F5420}">
  <dimension ref="B3:F11"/>
  <sheetViews>
    <sheetView workbookViewId="0">
      <selection activeCell="D1" sqref="D1:E1048576"/>
    </sheetView>
  </sheetViews>
  <sheetFormatPr baseColWidth="10" defaultRowHeight="15" x14ac:dyDescent="0.2"/>
  <cols>
    <col min="2" max="2" width="24.6640625" customWidth="1"/>
    <col min="3" max="3" width="53.5" customWidth="1"/>
  </cols>
  <sheetData>
    <row r="3" spans="2:6" x14ac:dyDescent="0.2">
      <c r="B3" s="113"/>
      <c r="C3" s="127" t="s">
        <v>0</v>
      </c>
      <c r="D3" s="116" t="s">
        <v>22</v>
      </c>
      <c r="E3" s="116" t="s">
        <v>23</v>
      </c>
      <c r="F3" s="116" t="s">
        <v>24</v>
      </c>
    </row>
    <row r="4" spans="2:6" x14ac:dyDescent="0.2">
      <c r="B4" s="117" t="s">
        <v>168</v>
      </c>
      <c r="C4" s="128" t="s">
        <v>247</v>
      </c>
      <c r="D4" s="120" t="s">
        <v>248</v>
      </c>
      <c r="E4" s="120" t="s">
        <v>249</v>
      </c>
      <c r="F4" s="120" t="s">
        <v>250</v>
      </c>
    </row>
    <row r="5" spans="2:6" x14ac:dyDescent="0.2">
      <c r="B5" s="117"/>
      <c r="C5" s="128" t="s">
        <v>251</v>
      </c>
      <c r="D5" s="120" t="s">
        <v>252</v>
      </c>
      <c r="E5" s="120" t="s">
        <v>253</v>
      </c>
      <c r="F5" s="120" t="s">
        <v>254</v>
      </c>
    </row>
    <row r="6" spans="2:6" x14ac:dyDescent="0.2">
      <c r="B6" s="117"/>
      <c r="C6" s="128" t="s">
        <v>255</v>
      </c>
      <c r="D6" s="120" t="s">
        <v>256</v>
      </c>
      <c r="E6" s="120" t="s">
        <v>257</v>
      </c>
      <c r="F6" s="120" t="s">
        <v>258</v>
      </c>
    </row>
    <row r="7" spans="2:6" x14ac:dyDescent="0.2">
      <c r="B7" s="117"/>
      <c r="C7" s="128" t="s">
        <v>259</v>
      </c>
      <c r="D7" s="120" t="s">
        <v>260</v>
      </c>
      <c r="E7" s="120" t="s">
        <v>261</v>
      </c>
      <c r="F7" s="120" t="s">
        <v>262</v>
      </c>
    </row>
    <row r="8" spans="2:6" ht="28" x14ac:dyDescent="0.2">
      <c r="B8" s="117"/>
      <c r="C8" s="128" t="s">
        <v>263</v>
      </c>
      <c r="D8" s="120" t="s">
        <v>8</v>
      </c>
      <c r="E8" s="120">
        <v>2.88</v>
      </c>
      <c r="F8" s="120">
        <v>2.97</v>
      </c>
    </row>
    <row r="9" spans="2:6" ht="28" x14ac:dyDescent="0.2">
      <c r="B9" s="117"/>
      <c r="C9" s="128" t="s">
        <v>264</v>
      </c>
      <c r="D9" s="120" t="s">
        <v>8</v>
      </c>
      <c r="E9" s="120">
        <v>2.5499999999999998</v>
      </c>
      <c r="F9" s="120">
        <v>2.74</v>
      </c>
    </row>
    <row r="10" spans="2:6" ht="28" x14ac:dyDescent="0.2">
      <c r="B10" s="117"/>
      <c r="C10" s="128" t="s">
        <v>265</v>
      </c>
      <c r="D10" s="120" t="s">
        <v>8</v>
      </c>
      <c r="E10" s="120">
        <v>3.57</v>
      </c>
      <c r="F10" s="120">
        <v>3.71</v>
      </c>
    </row>
    <row r="11" spans="2:6" ht="28" x14ac:dyDescent="0.2">
      <c r="B11" s="125"/>
      <c r="C11" s="128" t="s">
        <v>266</v>
      </c>
      <c r="D11" s="120" t="s">
        <v>8</v>
      </c>
      <c r="E11" s="120">
        <v>4.1900000000000004</v>
      </c>
      <c r="F11" s="120">
        <v>4.32</v>
      </c>
    </row>
  </sheetData>
  <mergeCells count="1">
    <mergeCell ref="B4:B11"/>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C877E-7E6B-DE4A-A2C9-353A2885489A}">
  <dimension ref="B6:E28"/>
  <sheetViews>
    <sheetView workbookViewId="0">
      <selection activeCell="H14" sqref="H14"/>
    </sheetView>
  </sheetViews>
  <sheetFormatPr baseColWidth="10" defaultRowHeight="15" x14ac:dyDescent="0.2"/>
  <cols>
    <col min="2" max="2" width="87.1640625" customWidth="1"/>
  </cols>
  <sheetData>
    <row r="6" spans="2:5" x14ac:dyDescent="0.2">
      <c r="B6" s="127" t="s">
        <v>0</v>
      </c>
      <c r="C6" s="116" t="s">
        <v>22</v>
      </c>
      <c r="D6" s="116" t="s">
        <v>23</v>
      </c>
      <c r="E6" s="116" t="s">
        <v>24</v>
      </c>
    </row>
    <row r="7" spans="2:5" x14ac:dyDescent="0.2">
      <c r="B7" s="128" t="s">
        <v>268</v>
      </c>
      <c r="C7" s="121" t="s">
        <v>269</v>
      </c>
      <c r="D7" s="121" t="s">
        <v>270</v>
      </c>
      <c r="E7" s="121" t="s">
        <v>271</v>
      </c>
    </row>
    <row r="8" spans="2:5" x14ac:dyDescent="0.2">
      <c r="B8" s="128" t="s">
        <v>267</v>
      </c>
      <c r="C8" s="121" t="s">
        <v>272</v>
      </c>
      <c r="D8" s="121" t="s">
        <v>273</v>
      </c>
      <c r="E8" s="121" t="s">
        <v>8</v>
      </c>
    </row>
    <row r="9" spans="2:5" x14ac:dyDescent="0.2">
      <c r="B9" s="128" t="s">
        <v>274</v>
      </c>
      <c r="C9" s="121" t="s">
        <v>271</v>
      </c>
      <c r="D9" s="121" t="s">
        <v>8</v>
      </c>
      <c r="E9" s="121" t="s">
        <v>8</v>
      </c>
    </row>
    <row r="10" spans="2:5" x14ac:dyDescent="0.2">
      <c r="B10" s="128" t="s">
        <v>275</v>
      </c>
      <c r="C10" s="121" t="s">
        <v>276</v>
      </c>
      <c r="D10" s="121" t="s">
        <v>8</v>
      </c>
      <c r="E10" s="121" t="s">
        <v>8</v>
      </c>
    </row>
    <row r="13" spans="2:5" ht="15" customHeight="1" x14ac:dyDescent="0.2">
      <c r="B13" s="129" t="s">
        <v>0</v>
      </c>
      <c r="C13" s="133" t="s">
        <v>277</v>
      </c>
      <c r="D13" s="114"/>
      <c r="E13" s="114"/>
    </row>
    <row r="14" spans="2:5" x14ac:dyDescent="0.2">
      <c r="B14" s="130"/>
      <c r="C14" s="127" t="s">
        <v>20</v>
      </c>
      <c r="D14" s="127" t="s">
        <v>21</v>
      </c>
      <c r="E14" s="127" t="s">
        <v>22</v>
      </c>
    </row>
    <row r="15" spans="2:5" x14ac:dyDescent="0.2">
      <c r="B15" s="131" t="s">
        <v>278</v>
      </c>
      <c r="C15" s="132" t="s">
        <v>279</v>
      </c>
      <c r="D15" s="132" t="s">
        <v>280</v>
      </c>
      <c r="E15" s="132" t="s">
        <v>281</v>
      </c>
    </row>
    <row r="16" spans="2:5" x14ac:dyDescent="0.2">
      <c r="B16" s="131" t="s">
        <v>282</v>
      </c>
      <c r="C16" s="132" t="s">
        <v>283</v>
      </c>
      <c r="D16" s="132" t="s">
        <v>284</v>
      </c>
      <c r="E16" s="132" t="s">
        <v>285</v>
      </c>
    </row>
    <row r="17" spans="2:5" x14ac:dyDescent="0.2">
      <c r="B17" s="131" t="s">
        <v>286</v>
      </c>
      <c r="C17" s="132" t="s">
        <v>287</v>
      </c>
      <c r="D17" s="132" t="s">
        <v>288</v>
      </c>
      <c r="E17" s="132" t="s">
        <v>289</v>
      </c>
    </row>
    <row r="18" spans="2:5" x14ac:dyDescent="0.2">
      <c r="B18" s="131" t="s">
        <v>290</v>
      </c>
      <c r="C18" s="132" t="s">
        <v>291</v>
      </c>
      <c r="D18" s="132" t="s">
        <v>292</v>
      </c>
      <c r="E18" s="132" t="s">
        <v>291</v>
      </c>
    </row>
    <row r="19" spans="2:5" x14ac:dyDescent="0.2">
      <c r="B19" s="131" t="s">
        <v>293</v>
      </c>
      <c r="C19" s="132" t="s">
        <v>294</v>
      </c>
      <c r="D19" s="132" t="s">
        <v>295</v>
      </c>
      <c r="E19" s="132" t="s">
        <v>296</v>
      </c>
    </row>
    <row r="20" spans="2:5" x14ac:dyDescent="0.2">
      <c r="B20" s="131" t="s">
        <v>297</v>
      </c>
      <c r="C20" s="132" t="s">
        <v>298</v>
      </c>
      <c r="D20" s="132" t="s">
        <v>299</v>
      </c>
      <c r="E20" s="132" t="s">
        <v>300</v>
      </c>
    </row>
    <row r="21" spans="2:5" x14ac:dyDescent="0.2">
      <c r="B21" s="131" t="s">
        <v>301</v>
      </c>
      <c r="C21" s="132" t="s">
        <v>298</v>
      </c>
      <c r="D21" s="132" t="s">
        <v>302</v>
      </c>
      <c r="E21" s="132" t="s">
        <v>303</v>
      </c>
    </row>
    <row r="23" spans="2:5" x14ac:dyDescent="0.2">
      <c r="B23" s="127" t="s">
        <v>0</v>
      </c>
      <c r="C23" s="116" t="s">
        <v>22</v>
      </c>
      <c r="D23" s="116" t="s">
        <v>23</v>
      </c>
      <c r="E23" s="116" t="s">
        <v>24</v>
      </c>
    </row>
    <row r="24" spans="2:5" x14ac:dyDescent="0.2">
      <c r="B24" s="128" t="s">
        <v>304</v>
      </c>
      <c r="C24" s="121" t="s">
        <v>305</v>
      </c>
      <c r="D24" s="121" t="s">
        <v>306</v>
      </c>
      <c r="E24" s="121" t="s">
        <v>307</v>
      </c>
    </row>
    <row r="25" spans="2:5" x14ac:dyDescent="0.2">
      <c r="B25" s="128" t="s">
        <v>308</v>
      </c>
      <c r="C25" s="121" t="s">
        <v>309</v>
      </c>
      <c r="D25" s="121" t="s">
        <v>310</v>
      </c>
      <c r="E25" s="121" t="s">
        <v>311</v>
      </c>
    </row>
    <row r="26" spans="2:5" x14ac:dyDescent="0.2">
      <c r="B26" s="128" t="s">
        <v>312</v>
      </c>
      <c r="C26" s="121" t="s">
        <v>313</v>
      </c>
      <c r="D26" s="121" t="s">
        <v>314</v>
      </c>
      <c r="E26" s="121" t="s">
        <v>315</v>
      </c>
    </row>
    <row r="27" spans="2:5" x14ac:dyDescent="0.2">
      <c r="B27" s="128" t="s">
        <v>316</v>
      </c>
      <c r="C27" s="121" t="s">
        <v>317</v>
      </c>
      <c r="D27" s="121" t="s">
        <v>318</v>
      </c>
      <c r="E27" s="121" t="s">
        <v>319</v>
      </c>
    </row>
    <row r="28" spans="2:5" x14ac:dyDescent="0.2">
      <c r="B28" s="128" t="s">
        <v>320</v>
      </c>
      <c r="C28" s="121" t="s">
        <v>321</v>
      </c>
      <c r="D28" s="121" t="s">
        <v>322</v>
      </c>
      <c r="E28" s="121" t="s">
        <v>323</v>
      </c>
    </row>
  </sheetData>
  <mergeCells count="2">
    <mergeCell ref="C13:E13"/>
    <mergeCell ref="B13:B14"/>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Enseñanza - Aprendizaje</vt:lpstr>
      <vt:lpstr>PLAN DE MEJORA</vt:lpstr>
      <vt:lpstr>P01</vt:lpstr>
      <vt:lpstr>P04</vt:lpstr>
      <vt:lpstr>P05</vt:lpstr>
      <vt:lpstr>P06</vt:lpstr>
      <vt:lpstr>P07</vt:lpstr>
      <vt:lpstr>'Enseñanza - Aprendizaje'!Área_de_impresión</vt:lpstr>
      <vt:lpstr>'PLAN DE MEJORA'!Área_de_impresión</vt:lpstr>
      <vt:lpstr>'Enseñanza - Aprendizaje'!Títulos_a_imprimir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2023-04-12T11:28:56Z</cp:lastPrinted>
  <dcterms:created xsi:type="dcterms:W3CDTF">2018-01-29T13:21:56Z</dcterms:created>
  <dcterms:modified xsi:type="dcterms:W3CDTF">2023-04-20T18:52:29Z</dcterms:modified>
</cp:coreProperties>
</file>